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7485" firstSheet="1" activeTab="12"/>
  </bookViews>
  <sheets>
    <sheet name="1NMA" sheetId="6" r:id="rId1"/>
    <sheet name="1NNA" sheetId="9" r:id="rId2"/>
    <sheet name="3NMA." sheetId="10" r:id="rId3"/>
    <sheet name="5NMA." sheetId="11" r:id="rId4"/>
    <sheet name="5NNA" sheetId="13" r:id="rId5"/>
    <sheet name="7NMA" sheetId="14" r:id="rId6"/>
    <sheet name="7NNA" sheetId="15" r:id="rId7"/>
    <sheet name="8NNA" sheetId="16" r:id="rId8"/>
    <sheet name="9NMA" sheetId="18" r:id="rId9"/>
    <sheet name="9NTA" sheetId="17" r:id="rId10"/>
    <sheet name="9NNA" sheetId="21" r:id="rId11"/>
    <sheet name="9NNB" sheetId="22" r:id="rId12"/>
    <sheet name="10NNA" sheetId="23" r:id="rId13"/>
    <sheet name="Plan3" sheetId="8" r:id="rId14"/>
  </sheets>
  <definedNames>
    <definedName name="_xlnm.Print_Area" localSheetId="12">'10NNA'!$B$2:$W$34</definedName>
    <definedName name="_xlnm.Print_Area" localSheetId="0">'1NMA'!$B$2:$W$34</definedName>
    <definedName name="_xlnm.Print_Area" localSheetId="1">'1NNA'!$B$2:$W$34</definedName>
    <definedName name="_xlnm.Print_Area" localSheetId="2">'3NMA.'!$B$2:$W$34</definedName>
    <definedName name="_xlnm.Print_Area" localSheetId="4">'5NNA'!$B$2:$W$43</definedName>
    <definedName name="_xlnm.Print_Area" localSheetId="6">'7NNA'!$B$2:$W$34</definedName>
    <definedName name="_xlnm.Print_Area" localSheetId="7">'8NNA'!$B$2:$W$34</definedName>
    <definedName name="_xlnm.Print_Area" localSheetId="10">'9NNA'!$B$2:$W$34</definedName>
    <definedName name="_xlnm.Print_Area" localSheetId="11">'9NNB'!$B$2:$W$34</definedName>
    <definedName name="_xlnm.Print_Area" localSheetId="9">'9NTA'!$B$2:$W$34</definedName>
  </definedNames>
  <calcPr calcId="144525"/>
</workbook>
</file>

<file path=xl/calcChain.xml><?xml version="1.0" encoding="utf-8"?>
<calcChain xmlns="http://schemas.openxmlformats.org/spreadsheetml/2006/main">
  <c r="R32" i="16" l="1"/>
  <c r="R38" i="13"/>
  <c r="R41" i="13"/>
  <c r="I29" i="13"/>
  <c r="I32" i="13"/>
  <c r="F20" i="13"/>
  <c r="R38" i="11"/>
  <c r="I29" i="11"/>
  <c r="F17" i="11"/>
  <c r="F18" i="11"/>
  <c r="F23" i="11"/>
  <c r="F20" i="11"/>
  <c r="F20" i="10"/>
  <c r="F17" i="16"/>
  <c r="F20" i="16"/>
  <c r="L12" i="14"/>
  <c r="R41" i="11"/>
  <c r="I27" i="11"/>
  <c r="L30" i="23" l="1"/>
  <c r="I30" i="23"/>
  <c r="L24" i="23"/>
  <c r="I24" i="23"/>
  <c r="L18" i="23"/>
  <c r="I18" i="23"/>
  <c r="L12" i="23"/>
  <c r="I12" i="23"/>
  <c r="R30" i="22"/>
  <c r="O30" i="22"/>
  <c r="L30" i="22"/>
  <c r="I30" i="22"/>
  <c r="F30" i="22"/>
  <c r="R24" i="22"/>
  <c r="O24" i="22"/>
  <c r="L24" i="22"/>
  <c r="I24" i="22"/>
  <c r="F24" i="22"/>
  <c r="R18" i="22"/>
  <c r="O18" i="22"/>
  <c r="L18" i="22"/>
  <c r="I18" i="22"/>
  <c r="F18" i="22"/>
  <c r="R12" i="22"/>
  <c r="O12" i="22"/>
  <c r="L12" i="22"/>
  <c r="I12" i="22"/>
  <c r="F12" i="22"/>
  <c r="F33" i="21"/>
  <c r="O30" i="21"/>
  <c r="L30" i="21"/>
  <c r="I30" i="21"/>
  <c r="F30" i="21"/>
  <c r="F27" i="21"/>
  <c r="O24" i="21"/>
  <c r="L24" i="21"/>
  <c r="I24" i="21"/>
  <c r="F24" i="21"/>
  <c r="O18" i="21"/>
  <c r="L18" i="21"/>
  <c r="I18" i="21"/>
  <c r="F18" i="21"/>
  <c r="F15" i="21"/>
  <c r="O12" i="21"/>
  <c r="L12" i="21"/>
  <c r="I12" i="21"/>
  <c r="F12" i="21"/>
  <c r="L24" i="16"/>
  <c r="L12" i="16"/>
  <c r="I18" i="18"/>
  <c r="L30" i="18"/>
  <c r="L12" i="17"/>
  <c r="L24" i="17"/>
  <c r="R30" i="17"/>
  <c r="O30" i="17"/>
  <c r="L30" i="17"/>
  <c r="I30" i="17"/>
  <c r="F30" i="17"/>
  <c r="R24" i="17"/>
  <c r="O24" i="17"/>
  <c r="I24" i="17"/>
  <c r="F24" i="17"/>
  <c r="R18" i="17"/>
  <c r="O18" i="17"/>
  <c r="L18" i="17"/>
  <c r="I18" i="17"/>
  <c r="F18" i="17"/>
  <c r="R12" i="17"/>
  <c r="O12" i="17"/>
  <c r="I12" i="17"/>
  <c r="F12" i="17"/>
  <c r="R30" i="18"/>
  <c r="O30" i="18"/>
  <c r="I30" i="18"/>
  <c r="F30" i="18"/>
  <c r="F24" i="18"/>
  <c r="R24" i="18"/>
  <c r="O24" i="18"/>
  <c r="L24" i="18"/>
  <c r="I24" i="18"/>
  <c r="R18" i="18"/>
  <c r="O18" i="18"/>
  <c r="L18" i="18"/>
  <c r="F18" i="18"/>
  <c r="R12" i="18"/>
  <c r="O12" i="18"/>
  <c r="L12" i="18"/>
  <c r="I12" i="18"/>
  <c r="F12" i="18"/>
  <c r="O33" i="16"/>
  <c r="R30" i="16"/>
  <c r="O30" i="16"/>
  <c r="L30" i="16"/>
  <c r="F30" i="16"/>
  <c r="R24" i="16"/>
  <c r="O24" i="16"/>
  <c r="F24" i="16"/>
  <c r="R18" i="16"/>
  <c r="O18" i="16"/>
  <c r="L18" i="16"/>
  <c r="F18" i="16"/>
  <c r="O15" i="16"/>
  <c r="R12" i="16"/>
  <c r="O12" i="16"/>
  <c r="F12" i="16"/>
  <c r="I12" i="15"/>
  <c r="R30" i="15"/>
  <c r="O30" i="15"/>
  <c r="L30" i="15"/>
  <c r="I30" i="15"/>
  <c r="F30" i="15"/>
  <c r="R24" i="15"/>
  <c r="O24" i="15"/>
  <c r="L24" i="15"/>
  <c r="I24" i="15"/>
  <c r="F24" i="15"/>
  <c r="R18" i="15"/>
  <c r="O18" i="15"/>
  <c r="L18" i="15"/>
  <c r="I18" i="15"/>
  <c r="F18" i="15"/>
  <c r="R12" i="15"/>
  <c r="O12" i="15"/>
  <c r="L12" i="15"/>
  <c r="F12" i="15"/>
  <c r="R30" i="14"/>
  <c r="O30" i="14"/>
  <c r="L30" i="14"/>
  <c r="I30" i="14"/>
  <c r="F30" i="14"/>
  <c r="R24" i="14"/>
  <c r="O24" i="14"/>
  <c r="L24" i="14"/>
  <c r="I24" i="14"/>
  <c r="F24" i="14"/>
  <c r="R18" i="14"/>
  <c r="O18" i="14"/>
  <c r="I18" i="14"/>
  <c r="F18" i="14"/>
  <c r="F27" i="11"/>
  <c r="F36" i="11"/>
  <c r="O27" i="13"/>
  <c r="F27" i="13"/>
  <c r="F26" i="13"/>
  <c r="R18" i="13"/>
  <c r="O18" i="13"/>
  <c r="I18" i="13"/>
  <c r="L18" i="14"/>
  <c r="R12" i="14"/>
  <c r="O12" i="14"/>
  <c r="I12" i="14"/>
  <c r="F12" i="14"/>
  <c r="R36" i="13"/>
  <c r="O36" i="13"/>
  <c r="L36" i="13"/>
  <c r="I36" i="13"/>
  <c r="F36" i="13"/>
  <c r="R27" i="13"/>
  <c r="L27" i="13"/>
  <c r="I27" i="13"/>
  <c r="L18" i="13"/>
  <c r="F18" i="13"/>
  <c r="F23" i="13"/>
  <c r="R12" i="13"/>
  <c r="O12" i="13"/>
  <c r="L12" i="13"/>
  <c r="I12" i="13"/>
  <c r="F12" i="13"/>
  <c r="R36" i="11"/>
  <c r="L36" i="11"/>
  <c r="L27" i="11"/>
  <c r="O36" i="11"/>
  <c r="I36" i="11"/>
  <c r="R27" i="11"/>
  <c r="O27" i="11"/>
  <c r="L26" i="11"/>
  <c r="R18" i="11"/>
  <c r="O18" i="11"/>
  <c r="L18" i="11"/>
  <c r="I18" i="11"/>
  <c r="R12" i="11"/>
  <c r="O12" i="11"/>
  <c r="L12" i="11"/>
  <c r="I12" i="11"/>
  <c r="F12" i="11"/>
  <c r="R30" i="10"/>
  <c r="L30" i="10"/>
  <c r="I30" i="10"/>
  <c r="F30" i="10"/>
  <c r="R24" i="10"/>
  <c r="L24" i="10"/>
  <c r="I24" i="10"/>
  <c r="F24" i="10"/>
  <c r="R18" i="10"/>
  <c r="L18" i="10"/>
  <c r="I18" i="10"/>
  <c r="F18" i="10"/>
  <c r="R12" i="10"/>
  <c r="L12" i="10"/>
  <c r="I12" i="10"/>
  <c r="F12" i="10"/>
  <c r="O30" i="9"/>
  <c r="O24" i="9"/>
  <c r="O18" i="9"/>
  <c r="O12" i="9"/>
  <c r="L30" i="9"/>
  <c r="L24" i="9"/>
  <c r="L18" i="9"/>
  <c r="L12" i="9"/>
  <c r="I30" i="9"/>
  <c r="I24" i="9"/>
  <c r="I18" i="9"/>
  <c r="I12" i="9"/>
  <c r="F33" i="9"/>
  <c r="F30" i="9"/>
  <c r="F27" i="9"/>
  <c r="F24" i="9"/>
  <c r="F21" i="9"/>
  <c r="F18" i="9"/>
  <c r="F15" i="9"/>
  <c r="F17" i="9"/>
  <c r="F12" i="9"/>
  <c r="L29" i="23"/>
  <c r="I29" i="23"/>
  <c r="L23" i="23"/>
  <c r="I23" i="23"/>
  <c r="L17" i="23"/>
  <c r="I17" i="23"/>
  <c r="R29" i="22"/>
  <c r="R23" i="22"/>
  <c r="R17" i="22"/>
  <c r="O29" i="22"/>
  <c r="L29" i="22"/>
  <c r="I29" i="22"/>
  <c r="F29" i="22"/>
  <c r="O23" i="22"/>
  <c r="L23" i="22"/>
  <c r="I23" i="22"/>
  <c r="F23" i="22"/>
  <c r="O17" i="22"/>
  <c r="L17" i="22"/>
  <c r="I17" i="22"/>
  <c r="F17" i="22"/>
  <c r="F23" i="21"/>
  <c r="F32" i="21"/>
  <c r="F26" i="21"/>
  <c r="F20" i="21"/>
  <c r="O29" i="21"/>
  <c r="L29" i="21"/>
  <c r="I29" i="21"/>
  <c r="F29" i="21"/>
  <c r="O23" i="21"/>
  <c r="L23" i="21"/>
  <c r="I23" i="21"/>
  <c r="O17" i="21"/>
  <c r="L17" i="21"/>
  <c r="I17" i="21"/>
  <c r="F17" i="21"/>
  <c r="I29" i="17"/>
  <c r="I23" i="17"/>
  <c r="I17" i="17"/>
  <c r="R29" i="18"/>
  <c r="O29" i="18"/>
  <c r="L29" i="18"/>
  <c r="I29" i="18"/>
  <c r="F29" i="18"/>
  <c r="R23" i="18"/>
  <c r="O23" i="18"/>
  <c r="L23" i="18"/>
  <c r="I23" i="18"/>
  <c r="F23" i="18"/>
  <c r="R17" i="18"/>
  <c r="O17" i="18"/>
  <c r="L17" i="18"/>
  <c r="I17" i="18"/>
  <c r="F17" i="18"/>
  <c r="R29" i="17"/>
  <c r="O29" i="17"/>
  <c r="L29" i="17"/>
  <c r="F29" i="17"/>
  <c r="R23" i="17"/>
  <c r="O23" i="17"/>
  <c r="L23" i="17"/>
  <c r="F23" i="17"/>
  <c r="R17" i="17"/>
  <c r="O17" i="17"/>
  <c r="L17" i="17"/>
  <c r="F17" i="17"/>
  <c r="O32" i="16"/>
  <c r="O20" i="16"/>
  <c r="R29" i="16" l="1"/>
  <c r="O29" i="16"/>
  <c r="L29" i="16"/>
  <c r="F29" i="16"/>
  <c r="R23" i="16"/>
  <c r="O23" i="16"/>
  <c r="L23" i="16"/>
  <c r="F23" i="16"/>
  <c r="R17" i="16"/>
  <c r="O17" i="16"/>
  <c r="L17" i="16"/>
  <c r="R29" i="15"/>
  <c r="O29" i="15"/>
  <c r="L29" i="15"/>
  <c r="I29" i="15"/>
  <c r="F29" i="15"/>
  <c r="R23" i="15"/>
  <c r="O23" i="15"/>
  <c r="L23" i="15"/>
  <c r="I23" i="15"/>
  <c r="F23" i="15"/>
  <c r="R17" i="15"/>
  <c r="O17" i="15"/>
  <c r="L17" i="15"/>
  <c r="I17" i="15"/>
  <c r="F17" i="15"/>
  <c r="R29" i="14"/>
  <c r="O29" i="14"/>
  <c r="L29" i="14"/>
  <c r="I29" i="14"/>
  <c r="F29" i="14"/>
  <c r="R23" i="14"/>
  <c r="O23" i="14"/>
  <c r="L23" i="14"/>
  <c r="I23" i="14"/>
  <c r="F23" i="14"/>
  <c r="R17" i="14"/>
  <c r="O17" i="14"/>
  <c r="L17" i="14"/>
  <c r="I17" i="14"/>
  <c r="F17" i="14"/>
  <c r="R35" i="13"/>
  <c r="R26" i="13"/>
  <c r="R17" i="13"/>
  <c r="O35" i="13"/>
  <c r="L35" i="13"/>
  <c r="I35" i="13"/>
  <c r="F35" i="13"/>
  <c r="O26" i="13"/>
  <c r="L26" i="13"/>
  <c r="I26" i="13"/>
  <c r="O17" i="13"/>
  <c r="L17" i="13"/>
  <c r="I17" i="13"/>
  <c r="F17" i="13"/>
  <c r="R35" i="11"/>
  <c r="O35" i="11"/>
  <c r="L35" i="11"/>
  <c r="I35" i="11"/>
  <c r="F35" i="11"/>
  <c r="R26" i="11"/>
  <c r="O26" i="11"/>
  <c r="I26" i="11"/>
  <c r="F26" i="11"/>
  <c r="R17" i="11"/>
  <c r="O17" i="11"/>
  <c r="L17" i="11"/>
  <c r="I17" i="11"/>
  <c r="O23" i="10"/>
  <c r="R29" i="10"/>
  <c r="O29" i="10"/>
  <c r="L29" i="10"/>
  <c r="I29" i="10"/>
  <c r="F29" i="10"/>
  <c r="R23" i="10"/>
  <c r="L23" i="10"/>
  <c r="I23" i="10"/>
  <c r="F23" i="10"/>
  <c r="R17" i="10"/>
  <c r="O17" i="10"/>
  <c r="L17" i="10"/>
  <c r="I17" i="10"/>
  <c r="F17" i="10"/>
  <c r="F29" i="9"/>
  <c r="F32" i="9"/>
  <c r="F20" i="9"/>
  <c r="O29" i="9"/>
  <c r="L29" i="9"/>
  <c r="I29" i="9"/>
  <c r="O23" i="9"/>
  <c r="L23" i="9"/>
  <c r="I23" i="9"/>
  <c r="F23" i="9"/>
  <c r="O17" i="9"/>
  <c r="L17" i="9"/>
  <c r="I17" i="9"/>
  <c r="L29" i="6"/>
  <c r="I29" i="6"/>
  <c r="L23" i="6"/>
  <c r="L17" i="6"/>
  <c r="I17" i="6"/>
  <c r="F17" i="6"/>
  <c r="R29" i="6"/>
  <c r="O29" i="6"/>
  <c r="F29" i="6"/>
  <c r="R23" i="6"/>
  <c r="O23" i="6"/>
  <c r="I23" i="6"/>
  <c r="F23" i="6"/>
  <c r="R17" i="6"/>
  <c r="O17" i="6"/>
</calcChain>
</file>

<file path=xl/sharedStrings.xml><?xml version="1.0" encoding="utf-8"?>
<sst xmlns="http://schemas.openxmlformats.org/spreadsheetml/2006/main" count="1210" uniqueCount="86">
  <si>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</si>
  <si>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</si>
  <si>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</si>
  <si>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</si>
  <si>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</si>
  <si>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</si>
  <si>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</si>
  <si>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</si>
  <si>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</si>
  <si>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</si>
  <si>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</si>
  <si>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</si>
  <si>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</si>
  <si>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</si>
  <si>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</si>
  <si>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</si>
  <si>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</si>
  <si>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</si>
  <si>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</si>
  <si>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</si>
  <si>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</si>
  <si>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</si>
  <si>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</si>
  <si>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noite</t>
  </si>
  <si>
    <t>c</t>
  </si>
  <si>
    <t>18h30</t>
  </si>
  <si>
    <t>20h10</t>
  </si>
  <si>
    <t>21h10</t>
  </si>
  <si>
    <t>22h50</t>
  </si>
  <si>
    <t>EMPREENDEDORISMO</t>
  </si>
  <si>
    <t>Engenharia Civil</t>
  </si>
  <si>
    <t>FUNDAMENTOS DA ADM.</t>
  </si>
  <si>
    <t>INTRODUÇÃO A ENG.</t>
  </si>
  <si>
    <t>08h00</t>
  </si>
  <si>
    <t>09h40</t>
  </si>
  <si>
    <t>10h40</t>
  </si>
  <si>
    <t>DESENHO TÉCNICO</t>
  </si>
  <si>
    <t>DESENV. PESSOAL E EMPREG.</t>
  </si>
  <si>
    <t>HIGIENE E SEGURANÇA DO TRAB.</t>
  </si>
  <si>
    <t>11h30</t>
  </si>
  <si>
    <t>CÁLCULO INTEGRAL</t>
  </si>
  <si>
    <t>011h30</t>
  </si>
  <si>
    <t>QUÍMICA ORGÂNICA</t>
  </si>
  <si>
    <t>FISICO- QUÍMICA</t>
  </si>
  <si>
    <t>METODOLOGIA DA PESQUISA</t>
  </si>
  <si>
    <t>PROBABILIDADE E ESTATÍSTICA</t>
  </si>
  <si>
    <t>ÁLGEBRA LINEAR</t>
  </si>
  <si>
    <t>09h50</t>
  </si>
  <si>
    <t>FUND. RESIST. DOS MATERIAIS</t>
  </si>
  <si>
    <t>HIDROLOGIA</t>
  </si>
  <si>
    <t>MECÂNICA DOS FLÚIDOS</t>
  </si>
  <si>
    <t>EQUAÇÕES DIFERENCIAIS</t>
  </si>
  <si>
    <t>FUNDAMENTOS DE GEOLOGIA</t>
  </si>
  <si>
    <t>ELETRICIDADE E MAG.</t>
  </si>
  <si>
    <t>MECÂNICA DOS FLUIDOS</t>
  </si>
  <si>
    <t>FUND. GEOLOGIA</t>
  </si>
  <si>
    <t>HIDRAULICA APLICADA</t>
  </si>
  <si>
    <t>CONSTRUÇÃO CIVIL</t>
  </si>
  <si>
    <t>MATERIAIS DE CONSTRUÇÃO</t>
  </si>
  <si>
    <t>MECÂNICA DOS SOLOS APLICADA</t>
  </si>
  <si>
    <t>TOPOGRAFIA</t>
  </si>
  <si>
    <t>MATERIAL DE CONSTRUÇÃO</t>
  </si>
  <si>
    <t>TOPOGRAFA</t>
  </si>
  <si>
    <t>ESTRUTURAS DE CONCRETO ARMADO</t>
  </si>
  <si>
    <t>TEORIA DAS ESTRUTURAS</t>
  </si>
  <si>
    <t>PATOLOGIA DAS CONSTRUÇÕES</t>
  </si>
  <si>
    <t>ESTRADAS</t>
  </si>
  <si>
    <t>DOL</t>
  </si>
  <si>
    <t>TÓPICOS DE MEC. DOS SOLOS</t>
  </si>
  <si>
    <t>INSTALAÇÕES ELÉTRICAS</t>
  </si>
  <si>
    <t>FUNDAÇÕES</t>
  </si>
  <si>
    <t>INSTALAÇÕES HIDRÁULICAS</t>
  </si>
  <si>
    <t>CONSTRUÇÕES ESPECIAIS</t>
  </si>
  <si>
    <t>109h40</t>
  </si>
  <si>
    <t>PONTES</t>
  </si>
  <si>
    <t>ENGENHARIA DAS AVALIAÇÕES</t>
  </si>
  <si>
    <t>ENGENHARIA DE AVALIAÇÕES</t>
  </si>
  <si>
    <t>14h00</t>
  </si>
  <si>
    <t>15h40</t>
  </si>
  <si>
    <t>16h40</t>
  </si>
  <si>
    <t>17h30</t>
  </si>
  <si>
    <t>22h00</t>
  </si>
  <si>
    <t>20h20</t>
  </si>
  <si>
    <t>FUNDAMENTOS DO CONCRETO PROTENDIDO</t>
  </si>
  <si>
    <t>GESTÃO EMPRESARIAL</t>
  </si>
  <si>
    <t>ELETRICIDADE E MAGNETÍSMO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</si>
</sst>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 style="medium">
        <color theme="3"/>
      </top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 style="thick">
        <color theme="3"/>
      </right>
      <top/>
      <bottom style="medium">
        <color theme="3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9" xfId="0" applyBorder="1"/>
    <xf numFmtId="0" fontId="7" fillId="4" borderId="0" xfId="0" applyFont="1" applyFill="1" applyBorder="1" applyAlignment="1">
      <alignment horizontal="right"/>
    </xf>
    <xf numFmtId="0" fontId="7" fillId="4" borderId="9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right"/>
    </xf>
    <xf numFmtId="0" fontId="6" fillId="4" borderId="16" xfId="0" applyFont="1" applyFill="1" applyBorder="1" applyAlignment="1">
      <alignment horizontal="center"/>
    </xf>
    <xf numFmtId="0" fontId="7" fillId="4" borderId="17" xfId="0" applyFont="1" applyFill="1" applyBorder="1"/>
    <xf numFmtId="0" fontId="7" fillId="3" borderId="0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right"/>
    </xf>
    <xf numFmtId="0" fontId="6" fillId="3" borderId="16" xfId="0" applyFont="1" applyFill="1" applyBorder="1" applyAlignment="1">
      <alignment horizontal="center"/>
    </xf>
    <xf numFmtId="0" fontId="7" fillId="3" borderId="17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/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4" fontId="6" fillId="4" borderId="10" xfId="0" applyNumberFormat="1" applyFont="1" applyFill="1" applyBorder="1" applyAlignment="1">
      <alignment horizontal="center"/>
    </xf>
    <xf numFmtId="14" fontId="6" fillId="4" borderId="13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4" fontId="6" fillId="3" borderId="10" xfId="0" applyNumberFormat="1" applyFont="1" applyFill="1" applyBorder="1" applyAlignment="1">
      <alignment horizontal="center"/>
    </xf>
    <xf numFmtId="14" fontId="6" fillId="3" borderId="13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14" fontId="10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14" fontId="11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5" zoomScale="90" zoomScaleNormal="100" zoomScaleSheetLayoutView="90" workbookViewId="0">
      <selection activeCell="F18" sqref="F18:H1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37"/>
      <c r="C2" s="38"/>
      <c r="D2" s="38"/>
      <c r="E2" s="39"/>
      <c r="F2" s="46" t="s">
        <v>11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  <c r="U2" s="55" t="s">
        <v>7</v>
      </c>
      <c r="V2" s="56"/>
      <c r="W2" s="57"/>
      <c r="X2" s="1"/>
    </row>
    <row r="3" spans="1:25" ht="15.75" thickBot="1" x14ac:dyDescent="0.3">
      <c r="B3" s="40"/>
      <c r="C3" s="41"/>
      <c r="D3" s="41"/>
      <c r="E3" s="42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  <c r="U3" s="58" t="s">
        <v>10</v>
      </c>
      <c r="V3" s="58"/>
      <c r="W3" s="59"/>
      <c r="X3" s="1"/>
    </row>
    <row r="4" spans="1:25" ht="15.75" thickBot="1" x14ac:dyDescent="0.3">
      <c r="B4" s="40"/>
      <c r="C4" s="41"/>
      <c r="D4" s="41"/>
      <c r="E4" s="42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60" t="s">
        <v>8</v>
      </c>
      <c r="V4" s="60"/>
      <c r="W4" s="61"/>
    </row>
    <row r="5" spans="1:25" ht="15.75" thickBot="1" x14ac:dyDescent="0.3">
      <c r="B5" s="43"/>
      <c r="C5" s="44"/>
      <c r="D5" s="44"/>
      <c r="E5" s="45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60" t="s">
        <v>9</v>
      </c>
      <c r="V5" s="60"/>
      <c r="W5" s="61"/>
      <c r="X5" s="1"/>
    </row>
    <row r="6" spans="1:25" ht="12.75" customHeight="1" thickBot="1" x14ac:dyDescent="0.3">
      <c r="A6" s="1"/>
      <c r="B6" s="62" t="s">
        <v>12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"/>
    </row>
    <row r="7" spans="1:25" ht="16.5" thickBot="1" x14ac:dyDescent="0.3">
      <c r="A7" s="2"/>
      <c r="B7" s="64" t="s">
        <v>3</v>
      </c>
      <c r="C7" s="64"/>
      <c r="D7" s="64"/>
      <c r="E7" s="65"/>
      <c r="F7" s="66" t="s">
        <v>30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 t="s">
        <v>2</v>
      </c>
      <c r="S7" s="69"/>
      <c r="T7" s="68" t="s">
        <v>23</v>
      </c>
      <c r="U7" s="69"/>
      <c r="V7" s="69"/>
      <c r="W7" s="70"/>
    </row>
    <row r="8" spans="1:25" ht="16.5" thickBot="1" x14ac:dyDescent="0.3">
      <c r="A8" s="2"/>
      <c r="B8" s="71" t="s">
        <v>4</v>
      </c>
      <c r="C8" s="71"/>
      <c r="D8" s="71"/>
      <c r="E8" s="72"/>
      <c r="F8" s="73">
        <v>1</v>
      </c>
      <c r="G8" s="74"/>
      <c r="H8" s="74"/>
      <c r="I8" s="68" t="s">
        <v>1</v>
      </c>
      <c r="J8" s="69"/>
      <c r="K8" s="68" t="s">
        <v>24</v>
      </c>
      <c r="L8" s="69"/>
      <c r="M8" s="69"/>
      <c r="N8" s="23" t="s">
        <v>5</v>
      </c>
      <c r="O8" s="68"/>
      <c r="P8" s="69"/>
      <c r="Q8" s="75"/>
      <c r="R8" s="76" t="s">
        <v>6</v>
      </c>
      <c r="S8" s="77"/>
      <c r="T8" s="76"/>
      <c r="U8" s="77"/>
      <c r="V8" s="77"/>
      <c r="W8" s="78"/>
    </row>
    <row r="9" spans="1:25" ht="7.5" customHeight="1" thickBot="1" x14ac:dyDescent="0.3">
      <c r="A9" s="2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1"/>
    </row>
    <row r="10" spans="1:25" ht="16.5" thickBot="1" x14ac:dyDescent="0.3">
      <c r="A10" s="2"/>
      <c r="B10" s="81"/>
      <c r="C10" s="81"/>
      <c r="D10" s="81"/>
      <c r="E10" s="81"/>
      <c r="F10" s="82" t="s">
        <v>17</v>
      </c>
      <c r="G10" s="83"/>
      <c r="H10" s="84"/>
      <c r="I10" s="82" t="s">
        <v>18</v>
      </c>
      <c r="J10" s="83"/>
      <c r="K10" s="84"/>
      <c r="L10" s="82" t="s">
        <v>19</v>
      </c>
      <c r="M10" s="83"/>
      <c r="N10" s="84"/>
      <c r="O10" s="82" t="s">
        <v>20</v>
      </c>
      <c r="P10" s="83"/>
      <c r="Q10" s="84"/>
      <c r="R10" s="82" t="s">
        <v>21</v>
      </c>
      <c r="S10" s="83"/>
      <c r="T10" s="84"/>
      <c r="U10" s="82" t="s">
        <v>22</v>
      </c>
      <c r="V10" s="83"/>
      <c r="W10" s="84"/>
      <c r="X10" s="1"/>
    </row>
    <row r="11" spans="1:25" ht="30" customHeight="1" x14ac:dyDescent="0.25">
      <c r="A11" s="2"/>
      <c r="B11" s="85" t="s">
        <v>13</v>
      </c>
      <c r="C11" s="85"/>
      <c r="D11" s="85"/>
      <c r="E11" s="86"/>
      <c r="F11" s="91" t="s">
        <v>31</v>
      </c>
      <c r="G11" s="92"/>
      <c r="H11" s="93"/>
      <c r="I11" s="91" t="s">
        <v>32</v>
      </c>
      <c r="J11" s="92"/>
      <c r="K11" s="93"/>
      <c r="L11" s="91" t="s">
        <v>36</v>
      </c>
      <c r="M11" s="92"/>
      <c r="N11" s="93"/>
      <c r="O11" s="91" t="s">
        <v>37</v>
      </c>
      <c r="P11" s="92"/>
      <c r="Q11" s="93"/>
      <c r="R11" s="91" t="s">
        <v>38</v>
      </c>
      <c r="S11" s="92"/>
      <c r="T11" s="93"/>
      <c r="U11" s="92"/>
      <c r="V11" s="92"/>
      <c r="W11" s="95"/>
      <c r="Y11" s="3"/>
    </row>
    <row r="12" spans="1:25" ht="15.75" x14ac:dyDescent="0.25">
      <c r="A12" s="2"/>
      <c r="B12" s="87"/>
      <c r="C12" s="87"/>
      <c r="D12" s="87"/>
      <c r="E12" s="88"/>
      <c r="F12" s="96">
        <v>43563</v>
      </c>
      <c r="G12" s="97"/>
      <c r="H12" s="98"/>
      <c r="I12" s="96">
        <v>43564</v>
      </c>
      <c r="J12" s="97"/>
      <c r="K12" s="98"/>
      <c r="L12" s="96">
        <v>43565</v>
      </c>
      <c r="M12" s="97"/>
      <c r="N12" s="98"/>
      <c r="O12" s="96">
        <v>43559</v>
      </c>
      <c r="P12" s="97"/>
      <c r="Q12" s="98"/>
      <c r="R12" s="96">
        <v>43560</v>
      </c>
      <c r="S12" s="97"/>
      <c r="T12" s="98"/>
      <c r="U12" s="96"/>
      <c r="V12" s="97"/>
      <c r="W12" s="101"/>
      <c r="X12" s="4"/>
    </row>
    <row r="13" spans="1:25" ht="16.5" thickBot="1" x14ac:dyDescent="0.3">
      <c r="A13" s="2"/>
      <c r="B13" s="87"/>
      <c r="C13" s="87"/>
      <c r="D13" s="87"/>
      <c r="E13" s="88"/>
      <c r="F13" s="5" t="s">
        <v>33</v>
      </c>
      <c r="G13" s="25" t="s">
        <v>0</v>
      </c>
      <c r="H13" s="6" t="s">
        <v>34</v>
      </c>
      <c r="I13" s="5" t="s">
        <v>33</v>
      </c>
      <c r="J13" s="28" t="s">
        <v>0</v>
      </c>
      <c r="K13" s="6" t="s">
        <v>35</v>
      </c>
      <c r="L13" s="5" t="s">
        <v>33</v>
      </c>
      <c r="M13" s="28" t="s">
        <v>0</v>
      </c>
      <c r="N13" s="6" t="s">
        <v>35</v>
      </c>
      <c r="O13" s="5" t="s">
        <v>33</v>
      </c>
      <c r="P13" s="25" t="s">
        <v>0</v>
      </c>
      <c r="Q13" s="6" t="s">
        <v>35</v>
      </c>
      <c r="R13" s="5" t="s">
        <v>33</v>
      </c>
      <c r="S13" s="25" t="s">
        <v>0</v>
      </c>
      <c r="T13" s="6" t="s">
        <v>35</v>
      </c>
      <c r="U13" s="15"/>
      <c r="V13" s="25"/>
      <c r="W13" s="16"/>
      <c r="X13" s="4"/>
    </row>
    <row r="14" spans="1:25" ht="30" customHeight="1" x14ac:dyDescent="0.25">
      <c r="A14" s="2"/>
      <c r="B14" s="87"/>
      <c r="C14" s="87"/>
      <c r="D14" s="87"/>
      <c r="E14" s="88"/>
      <c r="F14" s="91"/>
      <c r="G14" s="92"/>
      <c r="H14" s="93"/>
      <c r="I14" s="91"/>
      <c r="J14" s="92"/>
      <c r="K14" s="93"/>
      <c r="L14" s="91"/>
      <c r="M14" s="92"/>
      <c r="N14" s="94"/>
      <c r="O14" s="91"/>
      <c r="P14" s="92"/>
      <c r="Q14" s="93"/>
      <c r="R14" s="91"/>
      <c r="S14" s="92"/>
      <c r="T14" s="93"/>
      <c r="U14" s="91"/>
      <c r="V14" s="92"/>
      <c r="W14" s="95"/>
    </row>
    <row r="15" spans="1:25" ht="15.75" x14ac:dyDescent="0.25">
      <c r="A15" s="2"/>
      <c r="B15" s="87"/>
      <c r="C15" s="87"/>
      <c r="D15" s="87"/>
      <c r="E15" s="88"/>
      <c r="F15" s="96"/>
      <c r="G15" s="97"/>
      <c r="H15" s="98"/>
      <c r="I15" s="96"/>
      <c r="J15" s="97"/>
      <c r="K15" s="98"/>
      <c r="L15" s="99"/>
      <c r="M15" s="96"/>
      <c r="N15" s="100"/>
      <c r="O15" s="96"/>
      <c r="P15" s="97"/>
      <c r="Q15" s="98"/>
      <c r="R15" s="96"/>
      <c r="S15" s="97"/>
      <c r="T15" s="98"/>
      <c r="U15" s="96"/>
      <c r="V15" s="97"/>
      <c r="W15" s="101"/>
    </row>
    <row r="16" spans="1:25" ht="16.5" thickBot="1" x14ac:dyDescent="0.3">
      <c r="A16" s="2"/>
      <c r="B16" s="89"/>
      <c r="C16" s="89"/>
      <c r="D16" s="89"/>
      <c r="E16" s="90"/>
      <c r="F16" s="7"/>
      <c r="G16" s="8"/>
      <c r="H16" s="9"/>
      <c r="I16" s="7"/>
      <c r="J16" s="8"/>
      <c r="K16" s="9"/>
      <c r="L16" s="15"/>
      <c r="M16" s="25"/>
      <c r="N16" s="16"/>
      <c r="O16" s="7"/>
      <c r="P16" s="8"/>
      <c r="Q16" s="9"/>
      <c r="R16" s="7"/>
      <c r="S16" s="8"/>
      <c r="T16" s="9"/>
      <c r="U16" s="18"/>
      <c r="V16" s="8"/>
      <c r="W16" s="17"/>
    </row>
    <row r="17" spans="1:24" ht="30" customHeight="1" thickTop="1" x14ac:dyDescent="0.25">
      <c r="A17" s="2"/>
      <c r="B17" s="120" t="s">
        <v>14</v>
      </c>
      <c r="C17" s="121"/>
      <c r="D17" s="121"/>
      <c r="E17" s="122"/>
      <c r="F17" s="108" t="str">
        <f>F11</f>
        <v>FUNDAMENTOS DA ADM.</v>
      </c>
      <c r="G17" s="109"/>
      <c r="H17" s="110"/>
      <c r="I17" s="108" t="str">
        <f>I11</f>
        <v>INTRODUÇÃO A ENG.</v>
      </c>
      <c r="J17" s="109"/>
      <c r="K17" s="110"/>
      <c r="L17" s="108" t="str">
        <f>L11</f>
        <v>DESENHO TÉCNICO</v>
      </c>
      <c r="M17" s="109"/>
      <c r="N17" s="110"/>
      <c r="O17" s="108" t="str">
        <f>O11</f>
        <v>DESENV. PESSOAL E EMPREG.</v>
      </c>
      <c r="P17" s="109"/>
      <c r="Q17" s="110"/>
      <c r="R17" s="108" t="str">
        <f>R11</f>
        <v>HIGIENE E SEGURANÇA DO TRAB.</v>
      </c>
      <c r="S17" s="109"/>
      <c r="T17" s="110"/>
      <c r="U17" s="102"/>
      <c r="V17" s="102"/>
      <c r="W17" s="103"/>
    </row>
    <row r="18" spans="1:24" ht="15.75" customHeight="1" x14ac:dyDescent="0.25">
      <c r="A18" s="2"/>
      <c r="B18" s="123"/>
      <c r="C18" s="124"/>
      <c r="D18" s="124"/>
      <c r="E18" s="125"/>
      <c r="F18" s="104">
        <v>43619</v>
      </c>
      <c r="G18" s="105"/>
      <c r="H18" s="106"/>
      <c r="I18" s="104">
        <v>43620</v>
      </c>
      <c r="J18" s="105"/>
      <c r="K18" s="106"/>
      <c r="L18" s="104">
        <v>43621</v>
      </c>
      <c r="M18" s="105"/>
      <c r="N18" s="106"/>
      <c r="O18" s="104">
        <v>43622</v>
      </c>
      <c r="P18" s="105"/>
      <c r="Q18" s="106"/>
      <c r="R18" s="104">
        <v>43623</v>
      </c>
      <c r="S18" s="105"/>
      <c r="T18" s="106"/>
      <c r="U18" s="104"/>
      <c r="V18" s="105"/>
      <c r="W18" s="107"/>
    </row>
    <row r="19" spans="1:24" ht="16.5" customHeight="1" thickBot="1" x14ac:dyDescent="0.3">
      <c r="A19" s="2"/>
      <c r="B19" s="123"/>
      <c r="C19" s="124"/>
      <c r="D19" s="124"/>
      <c r="E19" s="125"/>
      <c r="F19" s="10" t="s">
        <v>33</v>
      </c>
      <c r="G19" s="24" t="s">
        <v>0</v>
      </c>
      <c r="H19" s="11" t="s">
        <v>34</v>
      </c>
      <c r="I19" s="10" t="s">
        <v>33</v>
      </c>
      <c r="J19" s="24" t="s">
        <v>0</v>
      </c>
      <c r="K19" s="11" t="s">
        <v>35</v>
      </c>
      <c r="L19" s="10" t="s">
        <v>33</v>
      </c>
      <c r="M19" s="24" t="s">
        <v>0</v>
      </c>
      <c r="N19" s="11" t="s">
        <v>35</v>
      </c>
      <c r="O19" s="10" t="s">
        <v>33</v>
      </c>
      <c r="P19" s="24" t="s">
        <v>0</v>
      </c>
      <c r="Q19" s="11" t="s">
        <v>35</v>
      </c>
      <c r="R19" s="10" t="s">
        <v>33</v>
      </c>
      <c r="S19" s="24" t="s">
        <v>0</v>
      </c>
      <c r="T19" s="11" t="s">
        <v>35</v>
      </c>
      <c r="U19" s="19"/>
      <c r="V19" s="24"/>
      <c r="W19" s="20"/>
      <c r="X19" s="4"/>
    </row>
    <row r="20" spans="1:24" ht="15.75" customHeight="1" x14ac:dyDescent="0.25">
      <c r="A20" s="2"/>
      <c r="B20" s="123"/>
      <c r="C20" s="124"/>
      <c r="D20" s="124"/>
      <c r="E20" s="125"/>
      <c r="F20" s="114"/>
      <c r="G20" s="102"/>
      <c r="H20" s="115"/>
      <c r="I20" s="114"/>
      <c r="J20" s="102"/>
      <c r="K20" s="115"/>
      <c r="L20" s="114"/>
      <c r="M20" s="102"/>
      <c r="N20" s="118"/>
      <c r="O20" s="114"/>
      <c r="P20" s="102"/>
      <c r="Q20" s="115"/>
      <c r="R20" s="114"/>
      <c r="S20" s="102"/>
      <c r="T20" s="115"/>
      <c r="U20" s="114"/>
      <c r="V20" s="102"/>
      <c r="W20" s="103"/>
    </row>
    <row r="21" spans="1:24" ht="15.75" customHeight="1" x14ac:dyDescent="0.25">
      <c r="A21" s="2"/>
      <c r="B21" s="123"/>
      <c r="C21" s="124"/>
      <c r="D21" s="124"/>
      <c r="E21" s="125"/>
      <c r="F21" s="104"/>
      <c r="G21" s="105"/>
      <c r="H21" s="106"/>
      <c r="I21" s="104"/>
      <c r="J21" s="105"/>
      <c r="K21" s="106"/>
      <c r="L21" s="116"/>
      <c r="M21" s="104"/>
      <c r="N21" s="117"/>
      <c r="O21" s="104"/>
      <c r="P21" s="105"/>
      <c r="Q21" s="106"/>
      <c r="R21" s="104"/>
      <c r="S21" s="105"/>
      <c r="T21" s="106"/>
      <c r="U21" s="104"/>
      <c r="V21" s="105"/>
      <c r="W21" s="107"/>
    </row>
    <row r="22" spans="1:24" ht="16.5" customHeight="1" thickBot="1" x14ac:dyDescent="0.3">
      <c r="A22" s="2"/>
      <c r="B22" s="126"/>
      <c r="C22" s="127"/>
      <c r="D22" s="127"/>
      <c r="E22" s="128"/>
      <c r="F22" s="12"/>
      <c r="G22" s="13"/>
      <c r="H22" s="14"/>
      <c r="I22" s="12"/>
      <c r="J22" s="13"/>
      <c r="K22" s="14"/>
      <c r="L22" s="19"/>
      <c r="M22" s="24"/>
      <c r="N22" s="20"/>
      <c r="O22" s="12"/>
      <c r="P22" s="13"/>
      <c r="Q22" s="14"/>
      <c r="R22" s="12"/>
      <c r="S22" s="13"/>
      <c r="T22" s="14"/>
      <c r="U22" s="21"/>
      <c r="V22" s="13"/>
      <c r="W22" s="22"/>
    </row>
    <row r="23" spans="1:24" ht="30" customHeight="1" thickTop="1" x14ac:dyDescent="0.25">
      <c r="A23" s="2"/>
      <c r="B23" s="85" t="s">
        <v>15</v>
      </c>
      <c r="C23" s="85"/>
      <c r="D23" s="85"/>
      <c r="E23" s="86"/>
      <c r="F23" s="111" t="str">
        <f>F11</f>
        <v>FUNDAMENTOS DA ADM.</v>
      </c>
      <c r="G23" s="112"/>
      <c r="H23" s="113"/>
      <c r="I23" s="111" t="str">
        <f>I11</f>
        <v>INTRODUÇÃO A ENG.</v>
      </c>
      <c r="J23" s="112"/>
      <c r="K23" s="113"/>
      <c r="L23" s="111" t="str">
        <f>L11</f>
        <v>DESENHO TÉCNICO</v>
      </c>
      <c r="M23" s="112"/>
      <c r="N23" s="113"/>
      <c r="O23" s="111" t="str">
        <f>O11</f>
        <v>DESENV. PESSOAL E EMPREG.</v>
      </c>
      <c r="P23" s="112"/>
      <c r="Q23" s="113"/>
      <c r="R23" s="111" t="str">
        <f>R11</f>
        <v>HIGIENE E SEGURANÇA DO TRAB.</v>
      </c>
      <c r="S23" s="112"/>
      <c r="T23" s="113"/>
      <c r="U23" s="111"/>
      <c r="V23" s="112"/>
      <c r="W23" s="119"/>
    </row>
    <row r="24" spans="1:24" ht="15.75" x14ac:dyDescent="0.25">
      <c r="A24" s="2"/>
      <c r="B24" s="87"/>
      <c r="C24" s="87"/>
      <c r="D24" s="87"/>
      <c r="E24" s="88"/>
      <c r="F24" s="96">
        <v>43633</v>
      </c>
      <c r="G24" s="97"/>
      <c r="H24" s="98"/>
      <c r="I24" s="96">
        <v>43627</v>
      </c>
      <c r="J24" s="97"/>
      <c r="K24" s="98"/>
      <c r="L24" s="96">
        <v>43628</v>
      </c>
      <c r="M24" s="97"/>
      <c r="N24" s="98"/>
      <c r="O24" s="96">
        <v>43629</v>
      </c>
      <c r="P24" s="97"/>
      <c r="Q24" s="98"/>
      <c r="R24" s="96">
        <v>43630</v>
      </c>
      <c r="S24" s="97"/>
      <c r="T24" s="98"/>
      <c r="U24" s="96"/>
      <c r="V24" s="97"/>
      <c r="W24" s="101"/>
    </row>
    <row r="25" spans="1:24" ht="16.5" thickBot="1" x14ac:dyDescent="0.3">
      <c r="A25" s="2"/>
      <c r="B25" s="87"/>
      <c r="C25" s="87"/>
      <c r="D25" s="87"/>
      <c r="E25" s="88"/>
      <c r="F25" s="5" t="s">
        <v>33</v>
      </c>
      <c r="G25" s="25" t="s">
        <v>0</v>
      </c>
      <c r="H25" s="6" t="s">
        <v>34</v>
      </c>
      <c r="I25" s="5" t="s">
        <v>33</v>
      </c>
      <c r="J25" s="25" t="s">
        <v>0</v>
      </c>
      <c r="K25" s="6" t="s">
        <v>35</v>
      </c>
      <c r="L25" s="5" t="s">
        <v>33</v>
      </c>
      <c r="M25" s="25" t="s">
        <v>0</v>
      </c>
      <c r="N25" s="6" t="s">
        <v>35</v>
      </c>
      <c r="O25" s="5" t="s">
        <v>33</v>
      </c>
      <c r="P25" s="25" t="s">
        <v>0</v>
      </c>
      <c r="Q25" s="6" t="s">
        <v>35</v>
      </c>
      <c r="R25" s="5" t="s">
        <v>33</v>
      </c>
      <c r="S25" s="25" t="s">
        <v>0</v>
      </c>
      <c r="T25" s="6" t="s">
        <v>35</v>
      </c>
      <c r="U25" s="15"/>
      <c r="V25" s="25"/>
      <c r="W25" s="16"/>
    </row>
    <row r="26" spans="1:24" ht="30" customHeight="1" x14ac:dyDescent="0.25">
      <c r="A26" s="2"/>
      <c r="B26" s="87"/>
      <c r="C26" s="87"/>
      <c r="D26" s="87"/>
      <c r="E26" s="88"/>
      <c r="F26" s="91"/>
      <c r="G26" s="92"/>
      <c r="H26" s="93"/>
      <c r="I26" s="91"/>
      <c r="J26" s="92"/>
      <c r="K26" s="93"/>
      <c r="L26" s="91"/>
      <c r="M26" s="92"/>
      <c r="N26" s="94"/>
      <c r="O26" s="91"/>
      <c r="P26" s="92"/>
      <c r="Q26" s="93"/>
      <c r="R26" s="91"/>
      <c r="S26" s="92"/>
      <c r="T26" s="93"/>
      <c r="U26" s="91"/>
      <c r="V26" s="92"/>
      <c r="W26" s="95"/>
    </row>
    <row r="27" spans="1:24" ht="15.75" x14ac:dyDescent="0.25">
      <c r="A27" s="2"/>
      <c r="B27" s="87"/>
      <c r="C27" s="87"/>
      <c r="D27" s="87"/>
      <c r="E27" s="88"/>
      <c r="F27" s="96"/>
      <c r="G27" s="97"/>
      <c r="H27" s="98"/>
      <c r="I27" s="96"/>
      <c r="J27" s="97"/>
      <c r="K27" s="98"/>
      <c r="L27" s="99"/>
      <c r="M27" s="96"/>
      <c r="N27" s="100"/>
      <c r="O27" s="96"/>
      <c r="P27" s="97"/>
      <c r="Q27" s="98"/>
      <c r="R27" s="96"/>
      <c r="S27" s="97"/>
      <c r="T27" s="98"/>
      <c r="U27" s="96"/>
      <c r="V27" s="97"/>
      <c r="W27" s="101"/>
    </row>
    <row r="28" spans="1:24" ht="16.5" thickBot="1" x14ac:dyDescent="0.3">
      <c r="A28" s="2"/>
      <c r="B28" s="89"/>
      <c r="C28" s="89"/>
      <c r="D28" s="89"/>
      <c r="E28" s="90"/>
      <c r="F28" s="7"/>
      <c r="G28" s="8"/>
      <c r="H28" s="9"/>
      <c r="I28" s="7"/>
      <c r="J28" s="8"/>
      <c r="K28" s="9"/>
      <c r="L28" s="18"/>
      <c r="M28" s="8"/>
      <c r="N28" s="17"/>
      <c r="O28" s="7"/>
      <c r="P28" s="8"/>
      <c r="Q28" s="9"/>
      <c r="R28" s="7"/>
      <c r="S28" s="8"/>
      <c r="T28" s="9"/>
      <c r="U28" s="18"/>
      <c r="V28" s="8"/>
      <c r="W28" s="17"/>
    </row>
    <row r="29" spans="1:24" ht="30" customHeight="1" thickTop="1" x14ac:dyDescent="0.25">
      <c r="A29" s="2"/>
      <c r="B29" s="29" t="s">
        <v>16</v>
      </c>
      <c r="C29" s="30"/>
      <c r="D29" s="30"/>
      <c r="E29" s="31"/>
      <c r="F29" s="108" t="str">
        <f>F11</f>
        <v>FUNDAMENTOS DA ADM.</v>
      </c>
      <c r="G29" s="109"/>
      <c r="H29" s="110"/>
      <c r="I29" s="108" t="str">
        <f>I11</f>
        <v>INTRODUÇÃO A ENG.</v>
      </c>
      <c r="J29" s="109"/>
      <c r="K29" s="110"/>
      <c r="L29" s="108" t="str">
        <f>L11</f>
        <v>DESENHO TÉCNICO</v>
      </c>
      <c r="M29" s="109"/>
      <c r="N29" s="110"/>
      <c r="O29" s="108" t="str">
        <f>O11</f>
        <v>DESENV. PESSOAL E EMPREG.</v>
      </c>
      <c r="P29" s="109"/>
      <c r="Q29" s="110"/>
      <c r="R29" s="108" t="str">
        <f>R11</f>
        <v>HIGIENE E SEGURANÇA DO TRAB.</v>
      </c>
      <c r="S29" s="109"/>
      <c r="T29" s="110"/>
      <c r="U29" s="108"/>
      <c r="V29" s="109"/>
      <c r="W29" s="129"/>
    </row>
    <row r="30" spans="1:24" ht="15.75" customHeight="1" x14ac:dyDescent="0.25">
      <c r="A30" s="2"/>
      <c r="B30" s="32"/>
      <c r="C30" s="33"/>
      <c r="D30" s="33"/>
      <c r="E30" s="34"/>
      <c r="F30" s="104">
        <v>43640</v>
      </c>
      <c r="G30" s="105"/>
      <c r="H30" s="106"/>
      <c r="I30" s="104">
        <v>43641</v>
      </c>
      <c r="J30" s="105"/>
      <c r="K30" s="106"/>
      <c r="L30" s="104">
        <v>43635</v>
      </c>
      <c r="M30" s="105"/>
      <c r="N30" s="106"/>
      <c r="O30" s="104">
        <v>43636</v>
      </c>
      <c r="P30" s="105"/>
      <c r="Q30" s="106"/>
      <c r="R30" s="104">
        <v>43637</v>
      </c>
      <c r="S30" s="105"/>
      <c r="T30" s="106"/>
      <c r="U30" s="104"/>
      <c r="V30" s="105"/>
      <c r="W30" s="107"/>
    </row>
    <row r="31" spans="1:24" ht="16.5" customHeight="1" thickBot="1" x14ac:dyDescent="0.3">
      <c r="A31" s="2"/>
      <c r="B31" s="32"/>
      <c r="C31" s="33"/>
      <c r="D31" s="33"/>
      <c r="E31" s="34"/>
      <c r="F31" s="10" t="s">
        <v>33</v>
      </c>
      <c r="G31" s="24" t="s">
        <v>0</v>
      </c>
      <c r="H31" s="11" t="s">
        <v>34</v>
      </c>
      <c r="I31" s="10" t="s">
        <v>33</v>
      </c>
      <c r="J31" s="24" t="s">
        <v>0</v>
      </c>
      <c r="K31" s="11" t="s">
        <v>35</v>
      </c>
      <c r="L31" s="10" t="s">
        <v>33</v>
      </c>
      <c r="M31" s="24" t="s">
        <v>0</v>
      </c>
      <c r="N31" s="11" t="s">
        <v>35</v>
      </c>
      <c r="O31" s="10" t="s">
        <v>33</v>
      </c>
      <c r="P31" s="24" t="s">
        <v>0</v>
      </c>
      <c r="Q31" s="11" t="s">
        <v>35</v>
      </c>
      <c r="R31" s="10" t="s">
        <v>33</v>
      </c>
      <c r="S31" s="24" t="s">
        <v>0</v>
      </c>
      <c r="T31" s="11" t="s">
        <v>35</v>
      </c>
      <c r="U31" s="19"/>
      <c r="V31" s="24"/>
      <c r="W31" s="20"/>
    </row>
    <row r="32" spans="1:24" ht="16.5" customHeight="1" thickTop="1" x14ac:dyDescent="0.25">
      <c r="A32" s="2"/>
      <c r="B32" s="32"/>
      <c r="C32" s="33"/>
      <c r="D32" s="33"/>
      <c r="E32" s="34"/>
      <c r="F32" s="114"/>
      <c r="G32" s="102"/>
      <c r="H32" s="115"/>
      <c r="I32" s="114"/>
      <c r="J32" s="102"/>
      <c r="K32" s="115"/>
      <c r="L32" s="114"/>
      <c r="M32" s="102"/>
      <c r="N32" s="118"/>
      <c r="O32" s="114"/>
      <c r="P32" s="102"/>
      <c r="Q32" s="115"/>
      <c r="R32" s="108"/>
      <c r="S32" s="109"/>
      <c r="T32" s="110"/>
      <c r="U32" s="114"/>
      <c r="V32" s="102"/>
      <c r="W32" s="103"/>
    </row>
    <row r="33" spans="1:23" ht="15.75" customHeight="1" x14ac:dyDescent="0.25">
      <c r="A33" s="2"/>
      <c r="B33" s="32"/>
      <c r="C33" s="33"/>
      <c r="D33" s="33"/>
      <c r="E33" s="34"/>
      <c r="F33" s="104"/>
      <c r="G33" s="105"/>
      <c r="H33" s="106"/>
      <c r="I33" s="104"/>
      <c r="J33" s="105"/>
      <c r="K33" s="106"/>
      <c r="L33" s="116"/>
      <c r="M33" s="104"/>
      <c r="N33" s="117"/>
      <c r="O33" s="104"/>
      <c r="P33" s="105"/>
      <c r="Q33" s="106"/>
      <c r="R33" s="104"/>
      <c r="S33" s="105"/>
      <c r="T33" s="106"/>
      <c r="U33" s="104"/>
      <c r="V33" s="105"/>
      <c r="W33" s="107"/>
    </row>
    <row r="34" spans="1:23" ht="16.5" customHeight="1" thickBot="1" x14ac:dyDescent="0.3">
      <c r="A34" s="2"/>
      <c r="B34" s="32"/>
      <c r="C34" s="33"/>
      <c r="D34" s="33"/>
      <c r="E34" s="34"/>
      <c r="F34" s="12"/>
      <c r="G34" s="13"/>
      <c r="H34" s="14"/>
      <c r="I34" s="12"/>
      <c r="J34" s="13"/>
      <c r="K34" s="14"/>
      <c r="L34" s="19"/>
      <c r="M34" s="24"/>
      <c r="N34" s="20"/>
      <c r="O34" s="12"/>
      <c r="P34" s="13"/>
      <c r="Q34" s="14"/>
      <c r="R34" s="10"/>
      <c r="S34" s="24"/>
      <c r="T34" s="11"/>
      <c r="U34" s="21"/>
      <c r="V34" s="13"/>
      <c r="W34" s="22"/>
    </row>
    <row r="35" spans="1:23" ht="15.75" thickTop="1" x14ac:dyDescent="0.25"/>
  </sheetData>
  <mergeCells count="125">
    <mergeCell ref="B17:E22"/>
    <mergeCell ref="F33:H33"/>
    <mergeCell ref="I33:K33"/>
    <mergeCell ref="L33:N33"/>
    <mergeCell ref="O33:Q33"/>
    <mergeCell ref="R33:T33"/>
    <mergeCell ref="U33:W33"/>
    <mergeCell ref="F32:H32"/>
    <mergeCell ref="I32:K32"/>
    <mergeCell ref="L32:N32"/>
    <mergeCell ref="O32:Q32"/>
    <mergeCell ref="R32:T32"/>
    <mergeCell ref="U32:W32"/>
    <mergeCell ref="R29:T29"/>
    <mergeCell ref="U29:W29"/>
    <mergeCell ref="F30:H30"/>
    <mergeCell ref="I30:K30"/>
    <mergeCell ref="L30:N30"/>
    <mergeCell ref="O30:Q30"/>
    <mergeCell ref="R30:T30"/>
    <mergeCell ref="U30:W30"/>
    <mergeCell ref="I27:K27"/>
    <mergeCell ref="L27:N27"/>
    <mergeCell ref="O27:Q27"/>
    <mergeCell ref="R24:T24"/>
    <mergeCell ref="R27:T27"/>
    <mergeCell ref="U27:W27"/>
    <mergeCell ref="F29:H29"/>
    <mergeCell ref="I29:K29"/>
    <mergeCell ref="L29:N29"/>
    <mergeCell ref="O29:Q29"/>
    <mergeCell ref="U24:W24"/>
    <mergeCell ref="F26:H26"/>
    <mergeCell ref="I26:K26"/>
    <mergeCell ref="L26:N26"/>
    <mergeCell ref="O26:Q26"/>
    <mergeCell ref="R26:T26"/>
    <mergeCell ref="U26:W26"/>
    <mergeCell ref="B23:E28"/>
    <mergeCell ref="F23:H23"/>
    <mergeCell ref="F27:H27"/>
    <mergeCell ref="R20:T20"/>
    <mergeCell ref="U20:W20"/>
    <mergeCell ref="F21:H21"/>
    <mergeCell ref="I21:K21"/>
    <mergeCell ref="L21:N21"/>
    <mergeCell ref="O21:Q21"/>
    <mergeCell ref="R21:T21"/>
    <mergeCell ref="U21:W21"/>
    <mergeCell ref="F20:H20"/>
    <mergeCell ref="I20:K20"/>
    <mergeCell ref="L20:N20"/>
    <mergeCell ref="O20:Q20"/>
    <mergeCell ref="I23:K23"/>
    <mergeCell ref="L23:N23"/>
    <mergeCell ref="O23:Q23"/>
    <mergeCell ref="R23:T23"/>
    <mergeCell ref="U23:W23"/>
    <mergeCell ref="F24:H24"/>
    <mergeCell ref="I24:K24"/>
    <mergeCell ref="L24:N24"/>
    <mergeCell ref="O24:Q24"/>
    <mergeCell ref="U17:W17"/>
    <mergeCell ref="F18:H18"/>
    <mergeCell ref="I18:K18"/>
    <mergeCell ref="L18:N18"/>
    <mergeCell ref="O18:Q18"/>
    <mergeCell ref="R18:T18"/>
    <mergeCell ref="U18:W18"/>
    <mergeCell ref="F17:H17"/>
    <mergeCell ref="I17:K17"/>
    <mergeCell ref="L17:N17"/>
    <mergeCell ref="O17:Q17"/>
    <mergeCell ref="R17:T17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2" zoomScale="90" zoomScaleNormal="100" zoomScaleSheetLayoutView="90" workbookViewId="0">
      <selection activeCell="K8" sqref="K8:M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37"/>
      <c r="C2" s="38"/>
      <c r="D2" s="38"/>
      <c r="E2" s="39"/>
      <c r="F2" s="46" t="s">
        <v>11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  <c r="U2" s="55" t="s">
        <v>7</v>
      </c>
      <c r="V2" s="56"/>
      <c r="W2" s="57"/>
      <c r="X2" s="1"/>
    </row>
    <row r="3" spans="1:25" ht="15.75" thickBot="1" x14ac:dyDescent="0.3">
      <c r="B3" s="40"/>
      <c r="C3" s="41"/>
      <c r="D3" s="41"/>
      <c r="E3" s="42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  <c r="U3" s="58" t="s">
        <v>10</v>
      </c>
      <c r="V3" s="58"/>
      <c r="W3" s="59"/>
      <c r="X3" s="1"/>
    </row>
    <row r="4" spans="1:25" ht="15.75" thickBot="1" x14ac:dyDescent="0.3">
      <c r="B4" s="40"/>
      <c r="C4" s="41"/>
      <c r="D4" s="41"/>
      <c r="E4" s="42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60" t="s">
        <v>8</v>
      </c>
      <c r="V4" s="60"/>
      <c r="W4" s="61"/>
    </row>
    <row r="5" spans="1:25" ht="15.75" thickBot="1" x14ac:dyDescent="0.3">
      <c r="B5" s="43"/>
      <c r="C5" s="44"/>
      <c r="D5" s="44"/>
      <c r="E5" s="45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60" t="s">
        <v>9</v>
      </c>
      <c r="V5" s="60"/>
      <c r="W5" s="61"/>
      <c r="X5" s="1"/>
    </row>
    <row r="6" spans="1:25" ht="12.75" customHeight="1" thickBot="1" x14ac:dyDescent="0.3">
      <c r="A6" s="1"/>
      <c r="B6" s="62" t="s">
        <v>12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"/>
    </row>
    <row r="7" spans="1:25" ht="16.5" thickBot="1" x14ac:dyDescent="0.3">
      <c r="A7" s="2"/>
      <c r="B7" s="64" t="s">
        <v>3</v>
      </c>
      <c r="C7" s="64"/>
      <c r="D7" s="64"/>
      <c r="E7" s="65"/>
      <c r="F7" s="66" t="s">
        <v>30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 t="s">
        <v>2</v>
      </c>
      <c r="S7" s="69"/>
      <c r="T7" s="68" t="s">
        <v>23</v>
      </c>
      <c r="U7" s="69"/>
      <c r="V7" s="69"/>
      <c r="W7" s="70"/>
    </row>
    <row r="8" spans="1:25" ht="16.5" thickBot="1" x14ac:dyDescent="0.3">
      <c r="A8" s="2"/>
      <c r="B8" s="71" t="s">
        <v>4</v>
      </c>
      <c r="C8" s="71"/>
      <c r="D8" s="71"/>
      <c r="E8" s="72"/>
      <c r="F8" s="73">
        <v>9</v>
      </c>
      <c r="G8" s="74"/>
      <c r="H8" s="74"/>
      <c r="I8" s="68" t="s">
        <v>1</v>
      </c>
      <c r="J8" s="69"/>
      <c r="K8" s="68"/>
      <c r="L8" s="69"/>
      <c r="M8" s="69"/>
      <c r="N8" s="23" t="s">
        <v>5</v>
      </c>
      <c r="O8" s="68"/>
      <c r="P8" s="69"/>
      <c r="Q8" s="75"/>
      <c r="R8" s="76" t="s">
        <v>6</v>
      </c>
      <c r="S8" s="77"/>
      <c r="T8" s="76"/>
      <c r="U8" s="77"/>
      <c r="V8" s="77"/>
      <c r="W8" s="78"/>
    </row>
    <row r="9" spans="1:25" ht="7.5" customHeight="1" thickBot="1" x14ac:dyDescent="0.3">
      <c r="A9" s="2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1"/>
    </row>
    <row r="10" spans="1:25" ht="16.5" thickBot="1" x14ac:dyDescent="0.3">
      <c r="A10" s="2"/>
      <c r="B10" s="81"/>
      <c r="C10" s="81"/>
      <c r="D10" s="81"/>
      <c r="E10" s="81"/>
      <c r="F10" s="82" t="s">
        <v>17</v>
      </c>
      <c r="G10" s="83"/>
      <c r="H10" s="84"/>
      <c r="I10" s="82" t="s">
        <v>18</v>
      </c>
      <c r="J10" s="83"/>
      <c r="K10" s="84"/>
      <c r="L10" s="82" t="s">
        <v>19</v>
      </c>
      <c r="M10" s="83"/>
      <c r="N10" s="84"/>
      <c r="O10" s="82" t="s">
        <v>20</v>
      </c>
      <c r="P10" s="83"/>
      <c r="Q10" s="84"/>
      <c r="R10" s="82" t="s">
        <v>21</v>
      </c>
      <c r="S10" s="83"/>
      <c r="T10" s="84"/>
      <c r="U10" s="82" t="s">
        <v>22</v>
      </c>
      <c r="V10" s="83"/>
      <c r="W10" s="84"/>
      <c r="X10" s="1"/>
    </row>
    <row r="11" spans="1:25" ht="30" customHeight="1" x14ac:dyDescent="0.25">
      <c r="A11" s="2"/>
      <c r="B11" s="85" t="s">
        <v>13</v>
      </c>
      <c r="C11" s="85"/>
      <c r="D11" s="85"/>
      <c r="E11" s="86"/>
      <c r="F11" s="91" t="s">
        <v>76</v>
      </c>
      <c r="G11" s="92"/>
      <c r="H11" s="93"/>
      <c r="I11" s="91" t="s">
        <v>71</v>
      </c>
      <c r="J11" s="92"/>
      <c r="K11" s="93"/>
      <c r="L11" s="91" t="s">
        <v>70</v>
      </c>
      <c r="M11" s="92"/>
      <c r="N11" s="93"/>
      <c r="O11" s="91" t="s">
        <v>74</v>
      </c>
      <c r="P11" s="92"/>
      <c r="Q11" s="93"/>
      <c r="R11" s="91" t="s">
        <v>72</v>
      </c>
      <c r="S11" s="92"/>
      <c r="T11" s="93"/>
      <c r="U11" s="92"/>
      <c r="V11" s="92"/>
      <c r="W11" s="95"/>
      <c r="Y11" s="3"/>
    </row>
    <row r="12" spans="1:25" ht="15.75" x14ac:dyDescent="0.25">
      <c r="A12" s="2"/>
      <c r="B12" s="87"/>
      <c r="C12" s="87"/>
      <c r="D12" s="87"/>
      <c r="E12" s="88"/>
      <c r="F12" s="96">
        <f>'1NMA'!F12:H12</f>
        <v>43563</v>
      </c>
      <c r="G12" s="97"/>
      <c r="H12" s="98"/>
      <c r="I12" s="96">
        <f>'1NMA'!I12:K12</f>
        <v>43564</v>
      </c>
      <c r="J12" s="97"/>
      <c r="K12" s="98"/>
      <c r="L12" s="96">
        <f>'1NMA'!L12:N12</f>
        <v>43565</v>
      </c>
      <c r="M12" s="97"/>
      <c r="N12" s="98"/>
      <c r="O12" s="96">
        <f>'1NMA'!O12:Q12</f>
        <v>43559</v>
      </c>
      <c r="P12" s="97"/>
      <c r="Q12" s="98"/>
      <c r="R12" s="96">
        <f>'1NMA'!R12:T12</f>
        <v>43560</v>
      </c>
      <c r="S12" s="97"/>
      <c r="T12" s="98"/>
      <c r="U12" s="96"/>
      <c r="V12" s="97"/>
      <c r="W12" s="101"/>
      <c r="X12" s="4"/>
    </row>
    <row r="13" spans="1:25" ht="16.5" thickBot="1" x14ac:dyDescent="0.3">
      <c r="A13" s="2"/>
      <c r="B13" s="87"/>
      <c r="C13" s="87"/>
      <c r="D13" s="87"/>
      <c r="E13" s="88"/>
      <c r="F13" s="5" t="s">
        <v>77</v>
      </c>
      <c r="G13" s="28" t="s">
        <v>0</v>
      </c>
      <c r="H13" s="6" t="s">
        <v>78</v>
      </c>
      <c r="I13" s="5" t="s">
        <v>77</v>
      </c>
      <c r="J13" s="28" t="s">
        <v>0</v>
      </c>
      <c r="K13" s="6" t="s">
        <v>79</v>
      </c>
      <c r="L13" s="5" t="s">
        <v>77</v>
      </c>
      <c r="M13" s="28" t="s">
        <v>0</v>
      </c>
      <c r="N13" s="6" t="s">
        <v>79</v>
      </c>
      <c r="O13" s="5" t="s">
        <v>77</v>
      </c>
      <c r="P13" s="28" t="s">
        <v>0</v>
      </c>
      <c r="Q13" s="6" t="s">
        <v>80</v>
      </c>
      <c r="R13" s="5" t="s">
        <v>77</v>
      </c>
      <c r="S13" s="28" t="s">
        <v>0</v>
      </c>
      <c r="T13" s="6" t="s">
        <v>78</v>
      </c>
      <c r="U13" s="15"/>
      <c r="V13" s="28"/>
      <c r="W13" s="16"/>
      <c r="X13" s="4"/>
    </row>
    <row r="14" spans="1:25" ht="30" customHeight="1" x14ac:dyDescent="0.25">
      <c r="A14" s="2"/>
      <c r="B14" s="87"/>
      <c r="C14" s="87"/>
      <c r="D14" s="87"/>
      <c r="E14" s="88"/>
      <c r="F14" s="91"/>
      <c r="G14" s="92"/>
      <c r="H14" s="93"/>
      <c r="I14" s="91"/>
      <c r="J14" s="92"/>
      <c r="K14" s="93"/>
      <c r="L14" s="91"/>
      <c r="M14" s="92"/>
      <c r="N14" s="94"/>
      <c r="O14" s="91"/>
      <c r="P14" s="92"/>
      <c r="Q14" s="93"/>
      <c r="R14" s="91"/>
      <c r="S14" s="92"/>
      <c r="T14" s="93"/>
      <c r="U14" s="91"/>
      <c r="V14" s="92"/>
      <c r="W14" s="95"/>
    </row>
    <row r="15" spans="1:25" ht="15.75" x14ac:dyDescent="0.25">
      <c r="A15" s="2"/>
      <c r="B15" s="87"/>
      <c r="C15" s="87"/>
      <c r="D15" s="87"/>
      <c r="E15" s="88"/>
      <c r="F15" s="96"/>
      <c r="G15" s="97"/>
      <c r="H15" s="98"/>
      <c r="I15" s="96"/>
      <c r="J15" s="97"/>
      <c r="K15" s="98"/>
      <c r="L15" s="99"/>
      <c r="M15" s="96"/>
      <c r="N15" s="100"/>
      <c r="O15" s="96"/>
      <c r="P15" s="97"/>
      <c r="Q15" s="98"/>
      <c r="R15" s="96"/>
      <c r="S15" s="97"/>
      <c r="T15" s="98"/>
      <c r="U15" s="96"/>
      <c r="V15" s="97"/>
      <c r="W15" s="101"/>
    </row>
    <row r="16" spans="1:25" ht="16.5" thickBot="1" x14ac:dyDescent="0.3">
      <c r="A16" s="2"/>
      <c r="B16" s="89"/>
      <c r="C16" s="89"/>
      <c r="D16" s="89"/>
      <c r="E16" s="90"/>
      <c r="F16" s="5"/>
      <c r="G16" s="28"/>
      <c r="H16" s="6"/>
      <c r="I16" s="7"/>
      <c r="J16" s="8"/>
      <c r="K16" s="9"/>
      <c r="L16" s="15"/>
      <c r="M16" s="28"/>
      <c r="N16" s="16"/>
      <c r="O16" s="5"/>
      <c r="P16" s="28"/>
      <c r="Q16" s="6"/>
      <c r="R16" s="5"/>
      <c r="S16" s="28"/>
      <c r="T16" s="6"/>
      <c r="U16" s="18"/>
      <c r="V16" s="8"/>
      <c r="W16" s="17"/>
    </row>
    <row r="17" spans="1:24" ht="30" customHeight="1" thickTop="1" x14ac:dyDescent="0.25">
      <c r="A17" s="2"/>
      <c r="B17" s="120" t="s">
        <v>14</v>
      </c>
      <c r="C17" s="121"/>
      <c r="D17" s="121"/>
      <c r="E17" s="122"/>
      <c r="F17" s="108" t="str">
        <f>F11</f>
        <v>ENGENHARIA DE AVALIAÇÕES</v>
      </c>
      <c r="G17" s="109"/>
      <c r="H17" s="110"/>
      <c r="I17" s="108" t="str">
        <f>I11</f>
        <v>INSTALAÇÕES HIDRÁULICAS</v>
      </c>
      <c r="J17" s="109"/>
      <c r="K17" s="110"/>
      <c r="L17" s="108" t="str">
        <f>L11</f>
        <v>FUNDAÇÕES</v>
      </c>
      <c r="M17" s="109"/>
      <c r="N17" s="110"/>
      <c r="O17" s="108" t="str">
        <f>O11</f>
        <v>PONTES</v>
      </c>
      <c r="P17" s="109"/>
      <c r="Q17" s="110"/>
      <c r="R17" s="108" t="str">
        <f>R11</f>
        <v>CONSTRUÇÕES ESPECIAIS</v>
      </c>
      <c r="S17" s="109"/>
      <c r="T17" s="110"/>
      <c r="U17" s="102"/>
      <c r="V17" s="102"/>
      <c r="W17" s="103"/>
    </row>
    <row r="18" spans="1:24" ht="15.75" customHeight="1" x14ac:dyDescent="0.25">
      <c r="A18" s="2"/>
      <c r="B18" s="123"/>
      <c r="C18" s="124"/>
      <c r="D18" s="124"/>
      <c r="E18" s="125"/>
      <c r="F18" s="104">
        <f>'1NMA'!F18:H18</f>
        <v>43619</v>
      </c>
      <c r="G18" s="105"/>
      <c r="H18" s="106"/>
      <c r="I18" s="104">
        <f>'1NMA'!I18:K18</f>
        <v>43620</v>
      </c>
      <c r="J18" s="105"/>
      <c r="K18" s="106"/>
      <c r="L18" s="104">
        <f>'1NMA'!L18:N18</f>
        <v>43621</v>
      </c>
      <c r="M18" s="105"/>
      <c r="N18" s="106"/>
      <c r="O18" s="104">
        <f>'1NMA'!O18:Q18</f>
        <v>43622</v>
      </c>
      <c r="P18" s="105"/>
      <c r="Q18" s="106"/>
      <c r="R18" s="104">
        <f>'1NMA'!R18:T18</f>
        <v>43623</v>
      </c>
      <c r="S18" s="105"/>
      <c r="T18" s="106"/>
      <c r="U18" s="104"/>
      <c r="V18" s="105"/>
      <c r="W18" s="107"/>
    </row>
    <row r="19" spans="1:24" ht="16.5" customHeight="1" thickBot="1" x14ac:dyDescent="0.3">
      <c r="A19" s="2"/>
      <c r="B19" s="123"/>
      <c r="C19" s="124"/>
      <c r="D19" s="124"/>
      <c r="E19" s="125"/>
      <c r="F19" s="10" t="s">
        <v>77</v>
      </c>
      <c r="G19" s="27" t="s">
        <v>0</v>
      </c>
      <c r="H19" s="11" t="s">
        <v>78</v>
      </c>
      <c r="I19" s="10" t="s">
        <v>77</v>
      </c>
      <c r="J19" s="27" t="s">
        <v>0</v>
      </c>
      <c r="K19" s="11" t="s">
        <v>79</v>
      </c>
      <c r="L19" s="10" t="s">
        <v>77</v>
      </c>
      <c r="M19" s="27" t="s">
        <v>0</v>
      </c>
      <c r="N19" s="11" t="s">
        <v>79</v>
      </c>
      <c r="O19" s="10" t="s">
        <v>77</v>
      </c>
      <c r="P19" s="27" t="s">
        <v>0</v>
      </c>
      <c r="Q19" s="11" t="s">
        <v>80</v>
      </c>
      <c r="R19" s="10" t="s">
        <v>77</v>
      </c>
      <c r="S19" s="27" t="s">
        <v>0</v>
      </c>
      <c r="T19" s="11" t="s">
        <v>78</v>
      </c>
      <c r="U19" s="19"/>
      <c r="V19" s="27"/>
      <c r="W19" s="20"/>
      <c r="X19" s="4"/>
    </row>
    <row r="20" spans="1:24" ht="15.75" customHeight="1" thickTop="1" x14ac:dyDescent="0.25">
      <c r="A20" s="2"/>
      <c r="B20" s="123"/>
      <c r="C20" s="124"/>
      <c r="D20" s="124"/>
      <c r="E20" s="125"/>
      <c r="F20" s="108"/>
      <c r="G20" s="109"/>
      <c r="H20" s="110"/>
      <c r="I20" s="114"/>
      <c r="J20" s="102"/>
      <c r="K20" s="115"/>
      <c r="L20" s="114"/>
      <c r="M20" s="102"/>
      <c r="N20" s="118"/>
      <c r="O20" s="108"/>
      <c r="P20" s="109"/>
      <c r="Q20" s="110"/>
      <c r="R20" s="114"/>
      <c r="S20" s="102"/>
      <c r="T20" s="115"/>
      <c r="U20" s="114"/>
      <c r="V20" s="102"/>
      <c r="W20" s="103"/>
    </row>
    <row r="21" spans="1:24" ht="15.75" customHeight="1" x14ac:dyDescent="0.25">
      <c r="A21" s="2"/>
      <c r="B21" s="123"/>
      <c r="C21" s="124"/>
      <c r="D21" s="124"/>
      <c r="E21" s="125"/>
      <c r="F21" s="104"/>
      <c r="G21" s="105"/>
      <c r="H21" s="106"/>
      <c r="I21" s="104"/>
      <c r="J21" s="105"/>
      <c r="K21" s="106"/>
      <c r="L21" s="116"/>
      <c r="M21" s="104"/>
      <c r="N21" s="117"/>
      <c r="O21" s="104"/>
      <c r="P21" s="105"/>
      <c r="Q21" s="106"/>
      <c r="R21" s="104"/>
      <c r="S21" s="105"/>
      <c r="T21" s="106"/>
      <c r="U21" s="104"/>
      <c r="V21" s="105"/>
      <c r="W21" s="107"/>
    </row>
    <row r="22" spans="1:24" ht="16.5" customHeight="1" thickBot="1" x14ac:dyDescent="0.3">
      <c r="A22" s="2"/>
      <c r="B22" s="126"/>
      <c r="C22" s="127"/>
      <c r="D22" s="127"/>
      <c r="E22" s="128"/>
      <c r="F22" s="10"/>
      <c r="G22" s="27"/>
      <c r="H22" s="11"/>
      <c r="I22" s="12"/>
      <c r="J22" s="13"/>
      <c r="K22" s="14"/>
      <c r="L22" s="19"/>
      <c r="M22" s="27"/>
      <c r="N22" s="20"/>
      <c r="O22" s="10"/>
      <c r="P22" s="27"/>
      <c r="Q22" s="11"/>
      <c r="R22" s="12"/>
      <c r="S22" s="13"/>
      <c r="T22" s="14"/>
      <c r="U22" s="21"/>
      <c r="V22" s="13"/>
      <c r="W22" s="22"/>
    </row>
    <row r="23" spans="1:24" ht="30" customHeight="1" thickTop="1" x14ac:dyDescent="0.25">
      <c r="A23" s="2"/>
      <c r="B23" s="85" t="s">
        <v>15</v>
      </c>
      <c r="C23" s="85"/>
      <c r="D23" s="85"/>
      <c r="E23" s="86"/>
      <c r="F23" s="111" t="str">
        <f>F11</f>
        <v>ENGENHARIA DE AVALIAÇÕES</v>
      </c>
      <c r="G23" s="112"/>
      <c r="H23" s="113"/>
      <c r="I23" s="111" t="str">
        <f>I11</f>
        <v>INSTALAÇÕES HIDRÁULICAS</v>
      </c>
      <c r="J23" s="112"/>
      <c r="K23" s="113"/>
      <c r="L23" s="111" t="str">
        <f>L11</f>
        <v>FUNDAÇÕES</v>
      </c>
      <c r="M23" s="112"/>
      <c r="N23" s="113"/>
      <c r="O23" s="111" t="str">
        <f>O11</f>
        <v>PONTES</v>
      </c>
      <c r="P23" s="112"/>
      <c r="Q23" s="113"/>
      <c r="R23" s="111" t="str">
        <f>R11</f>
        <v>CONSTRUÇÕES ESPECIAIS</v>
      </c>
      <c r="S23" s="112"/>
      <c r="T23" s="113"/>
      <c r="U23" s="111"/>
      <c r="V23" s="112"/>
      <c r="W23" s="119"/>
    </row>
    <row r="24" spans="1:24" ht="15.75" x14ac:dyDescent="0.25">
      <c r="A24" s="2"/>
      <c r="B24" s="87"/>
      <c r="C24" s="87"/>
      <c r="D24" s="87"/>
      <c r="E24" s="88"/>
      <c r="F24" s="96">
        <f>'1NMA'!F24:H24</f>
        <v>43633</v>
      </c>
      <c r="G24" s="97"/>
      <c r="H24" s="98"/>
      <c r="I24" s="96">
        <f>'1NMA'!I24:K24</f>
        <v>43627</v>
      </c>
      <c r="J24" s="97"/>
      <c r="K24" s="98"/>
      <c r="L24" s="96">
        <f>'1NMA'!L24:N24</f>
        <v>43628</v>
      </c>
      <c r="M24" s="97"/>
      <c r="N24" s="98"/>
      <c r="O24" s="96">
        <f>'1NMA'!O24:Q24</f>
        <v>43629</v>
      </c>
      <c r="P24" s="97"/>
      <c r="Q24" s="98"/>
      <c r="R24" s="96">
        <f>'1NMA'!R24:T24</f>
        <v>43630</v>
      </c>
      <c r="S24" s="97"/>
      <c r="T24" s="98"/>
      <c r="U24" s="96"/>
      <c r="V24" s="97"/>
      <c r="W24" s="101"/>
    </row>
    <row r="25" spans="1:24" ht="16.5" thickBot="1" x14ac:dyDescent="0.3">
      <c r="A25" s="2"/>
      <c r="B25" s="87"/>
      <c r="C25" s="87"/>
      <c r="D25" s="87"/>
      <c r="E25" s="88"/>
      <c r="F25" s="5" t="s">
        <v>77</v>
      </c>
      <c r="G25" s="28" t="s">
        <v>0</v>
      </c>
      <c r="H25" s="6" t="s">
        <v>78</v>
      </c>
      <c r="I25" s="5" t="s">
        <v>77</v>
      </c>
      <c r="J25" s="28" t="s">
        <v>0</v>
      </c>
      <c r="K25" s="6" t="s">
        <v>79</v>
      </c>
      <c r="L25" s="5" t="s">
        <v>77</v>
      </c>
      <c r="M25" s="28" t="s">
        <v>0</v>
      </c>
      <c r="N25" s="6" t="s">
        <v>79</v>
      </c>
      <c r="O25" s="5" t="s">
        <v>77</v>
      </c>
      <c r="P25" s="28" t="s">
        <v>0</v>
      </c>
      <c r="Q25" s="6" t="s">
        <v>80</v>
      </c>
      <c r="R25" s="5" t="s">
        <v>77</v>
      </c>
      <c r="S25" s="28" t="s">
        <v>0</v>
      </c>
      <c r="T25" s="6" t="s">
        <v>78</v>
      </c>
      <c r="U25" s="15"/>
      <c r="V25" s="28"/>
      <c r="W25" s="16"/>
    </row>
    <row r="26" spans="1:24" ht="30" customHeight="1" x14ac:dyDescent="0.25">
      <c r="A26" s="2"/>
      <c r="B26" s="87"/>
      <c r="C26" s="87"/>
      <c r="D26" s="87"/>
      <c r="E26" s="88"/>
      <c r="F26" s="91"/>
      <c r="G26" s="92"/>
      <c r="H26" s="93"/>
      <c r="I26" s="91"/>
      <c r="J26" s="92"/>
      <c r="K26" s="93"/>
      <c r="L26" s="91"/>
      <c r="M26" s="92"/>
      <c r="N26" s="94"/>
      <c r="O26" s="91"/>
      <c r="P26" s="92"/>
      <c r="Q26" s="93"/>
      <c r="R26" s="91"/>
      <c r="S26" s="92"/>
      <c r="T26" s="93"/>
      <c r="U26" s="91"/>
      <c r="V26" s="92"/>
      <c r="W26" s="95"/>
    </row>
    <row r="27" spans="1:24" ht="15.75" x14ac:dyDescent="0.25">
      <c r="A27" s="2"/>
      <c r="B27" s="87"/>
      <c r="C27" s="87"/>
      <c r="D27" s="87"/>
      <c r="E27" s="88"/>
      <c r="F27" s="96"/>
      <c r="G27" s="97"/>
      <c r="H27" s="98"/>
      <c r="I27" s="96"/>
      <c r="J27" s="97"/>
      <c r="K27" s="98"/>
      <c r="L27" s="99"/>
      <c r="M27" s="96"/>
      <c r="N27" s="100"/>
      <c r="O27" s="96"/>
      <c r="P27" s="97"/>
      <c r="Q27" s="98"/>
      <c r="R27" s="96"/>
      <c r="S27" s="97"/>
      <c r="T27" s="98"/>
      <c r="U27" s="96"/>
      <c r="V27" s="97"/>
      <c r="W27" s="101"/>
    </row>
    <row r="28" spans="1:24" ht="16.5" thickBot="1" x14ac:dyDescent="0.3">
      <c r="A28" s="2"/>
      <c r="B28" s="89"/>
      <c r="C28" s="89"/>
      <c r="D28" s="89"/>
      <c r="E28" s="90"/>
      <c r="F28" s="5"/>
      <c r="G28" s="28"/>
      <c r="H28" s="6"/>
      <c r="I28" s="5"/>
      <c r="J28" s="28"/>
      <c r="K28" s="6"/>
      <c r="L28" s="18"/>
      <c r="M28" s="8"/>
      <c r="N28" s="17"/>
      <c r="O28" s="5"/>
      <c r="P28" s="28"/>
      <c r="Q28" s="6"/>
      <c r="R28" s="7"/>
      <c r="S28" s="8"/>
      <c r="T28" s="9"/>
      <c r="U28" s="18"/>
      <c r="V28" s="8"/>
      <c r="W28" s="17"/>
    </row>
    <row r="29" spans="1:24" ht="30" customHeight="1" thickTop="1" x14ac:dyDescent="0.25">
      <c r="A29" s="2"/>
      <c r="B29" s="29" t="s">
        <v>16</v>
      </c>
      <c r="C29" s="30"/>
      <c r="D29" s="30"/>
      <c r="E29" s="31"/>
      <c r="F29" s="108" t="str">
        <f>F11</f>
        <v>ENGENHARIA DE AVALIAÇÕES</v>
      </c>
      <c r="G29" s="109"/>
      <c r="H29" s="110"/>
      <c r="I29" s="108" t="str">
        <f>I11</f>
        <v>INSTALAÇÕES HIDRÁULICAS</v>
      </c>
      <c r="J29" s="109"/>
      <c r="K29" s="110"/>
      <c r="L29" s="108" t="str">
        <f>L11</f>
        <v>FUNDAÇÕES</v>
      </c>
      <c r="M29" s="109"/>
      <c r="N29" s="110"/>
      <c r="O29" s="108" t="str">
        <f>O11</f>
        <v>PONTES</v>
      </c>
      <c r="P29" s="109"/>
      <c r="Q29" s="110"/>
      <c r="R29" s="108" t="str">
        <f>R11</f>
        <v>CONSTRUÇÕES ESPECIAIS</v>
      </c>
      <c r="S29" s="109"/>
      <c r="T29" s="110"/>
      <c r="U29" s="108"/>
      <c r="V29" s="109"/>
      <c r="W29" s="129"/>
    </row>
    <row r="30" spans="1:24" ht="15.75" customHeight="1" x14ac:dyDescent="0.25">
      <c r="A30" s="2"/>
      <c r="B30" s="32"/>
      <c r="C30" s="33"/>
      <c r="D30" s="33"/>
      <c r="E30" s="34"/>
      <c r="F30" s="104">
        <f>'1NMA'!F30:H30</f>
        <v>43640</v>
      </c>
      <c r="G30" s="105"/>
      <c r="H30" s="106"/>
      <c r="I30" s="104">
        <f>'1NMA'!I30:K30</f>
        <v>43641</v>
      </c>
      <c r="J30" s="105"/>
      <c r="K30" s="106"/>
      <c r="L30" s="104">
        <f>'1NMA'!L30:N30</f>
        <v>43635</v>
      </c>
      <c r="M30" s="105"/>
      <c r="N30" s="106"/>
      <c r="O30" s="104">
        <f>'1NMA'!O30:Q30</f>
        <v>43636</v>
      </c>
      <c r="P30" s="105"/>
      <c r="Q30" s="106"/>
      <c r="R30" s="104">
        <f>'1NMA'!R30:T30</f>
        <v>43637</v>
      </c>
      <c r="S30" s="105"/>
      <c r="T30" s="106"/>
      <c r="U30" s="104"/>
      <c r="V30" s="105"/>
      <c r="W30" s="107"/>
    </row>
    <row r="31" spans="1:24" ht="16.5" customHeight="1" thickBot="1" x14ac:dyDescent="0.3">
      <c r="A31" s="2"/>
      <c r="B31" s="32"/>
      <c r="C31" s="33"/>
      <c r="D31" s="33"/>
      <c r="E31" s="34"/>
      <c r="F31" s="10" t="s">
        <v>77</v>
      </c>
      <c r="G31" s="27" t="s">
        <v>0</v>
      </c>
      <c r="H31" s="11" t="s">
        <v>78</v>
      </c>
      <c r="I31" s="10" t="s">
        <v>77</v>
      </c>
      <c r="J31" s="27" t="s">
        <v>0</v>
      </c>
      <c r="K31" s="11" t="s">
        <v>79</v>
      </c>
      <c r="L31" s="10" t="s">
        <v>77</v>
      </c>
      <c r="M31" s="27" t="s">
        <v>0</v>
      </c>
      <c r="N31" s="11" t="s">
        <v>79</v>
      </c>
      <c r="O31" s="10" t="s">
        <v>77</v>
      </c>
      <c r="P31" s="27" t="s">
        <v>0</v>
      </c>
      <c r="Q31" s="11" t="s">
        <v>80</v>
      </c>
      <c r="R31" s="10" t="s">
        <v>77</v>
      </c>
      <c r="S31" s="27" t="s">
        <v>0</v>
      </c>
      <c r="T31" s="11" t="s">
        <v>78</v>
      </c>
      <c r="U31" s="19"/>
      <c r="V31" s="27"/>
      <c r="W31" s="20"/>
    </row>
    <row r="32" spans="1:24" ht="16.5" customHeight="1" thickTop="1" x14ac:dyDescent="0.25">
      <c r="A32" s="2"/>
      <c r="B32" s="32"/>
      <c r="C32" s="33"/>
      <c r="D32" s="33"/>
      <c r="E32" s="34"/>
      <c r="F32" s="108"/>
      <c r="G32" s="109"/>
      <c r="H32" s="110"/>
      <c r="I32" s="114"/>
      <c r="J32" s="102"/>
      <c r="K32" s="115"/>
      <c r="L32" s="114"/>
      <c r="M32" s="102"/>
      <c r="N32" s="118"/>
      <c r="O32" s="108"/>
      <c r="P32" s="109"/>
      <c r="Q32" s="110"/>
      <c r="R32" s="108"/>
      <c r="S32" s="109"/>
      <c r="T32" s="110"/>
      <c r="U32" s="114"/>
      <c r="V32" s="102"/>
      <c r="W32" s="103"/>
    </row>
    <row r="33" spans="1:23" ht="15.75" customHeight="1" x14ac:dyDescent="0.25">
      <c r="A33" s="2"/>
      <c r="B33" s="32"/>
      <c r="C33" s="33"/>
      <c r="D33" s="33"/>
      <c r="E33" s="34"/>
      <c r="F33" s="104"/>
      <c r="G33" s="105"/>
      <c r="H33" s="106"/>
      <c r="I33" s="104"/>
      <c r="J33" s="105"/>
      <c r="K33" s="106"/>
      <c r="L33" s="116"/>
      <c r="M33" s="104"/>
      <c r="N33" s="117"/>
      <c r="O33" s="104"/>
      <c r="P33" s="105"/>
      <c r="Q33" s="106"/>
      <c r="R33" s="104"/>
      <c r="S33" s="105"/>
      <c r="T33" s="106"/>
      <c r="U33" s="104"/>
      <c r="V33" s="105"/>
      <c r="W33" s="107"/>
    </row>
    <row r="34" spans="1:23" ht="16.5" customHeight="1" thickBot="1" x14ac:dyDescent="0.3">
      <c r="A34" s="2"/>
      <c r="B34" s="32"/>
      <c r="C34" s="33"/>
      <c r="D34" s="33"/>
      <c r="E34" s="34"/>
      <c r="F34" s="10"/>
      <c r="G34" s="27"/>
      <c r="H34" s="11"/>
      <c r="I34" s="12"/>
      <c r="J34" s="13"/>
      <c r="K34" s="14"/>
      <c r="L34" s="19"/>
      <c r="M34" s="27"/>
      <c r="N34" s="20"/>
      <c r="O34" s="10"/>
      <c r="P34" s="27"/>
      <c r="Q34" s="11"/>
      <c r="R34" s="10"/>
      <c r="S34" s="27"/>
      <c r="T34" s="11"/>
      <c r="U34" s="21"/>
      <c r="V34" s="13"/>
      <c r="W34" s="22"/>
    </row>
    <row r="35" spans="1:23" ht="15.75" thickTop="1" x14ac:dyDescent="0.25"/>
  </sheetData>
  <mergeCells count="125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F30:H30"/>
    <mergeCell ref="I30:K30"/>
    <mergeCell ref="L30:N30"/>
    <mergeCell ref="O30:Q30"/>
    <mergeCell ref="R30:T30"/>
    <mergeCell ref="U30:W30"/>
    <mergeCell ref="F29:H29"/>
    <mergeCell ref="I29:K29"/>
    <mergeCell ref="L29:N29"/>
    <mergeCell ref="O29:Q29"/>
    <mergeCell ref="R29:T29"/>
    <mergeCell ref="U29:W29"/>
    <mergeCell ref="F33:H33"/>
    <mergeCell ref="I33:K33"/>
    <mergeCell ref="L33:N33"/>
    <mergeCell ref="O33:Q33"/>
    <mergeCell ref="R33:T33"/>
    <mergeCell ref="U33:W33"/>
    <mergeCell ref="F32:H32"/>
    <mergeCell ref="I32:K32"/>
    <mergeCell ref="L32:N32"/>
    <mergeCell ref="O32:Q32"/>
    <mergeCell ref="R32:T32"/>
    <mergeCell ref="U32:W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2" zoomScale="90" zoomScaleNormal="100" zoomScaleSheetLayoutView="90" workbookViewId="0">
      <selection activeCell="K8" sqref="K8:M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37"/>
      <c r="C2" s="38"/>
      <c r="D2" s="38"/>
      <c r="E2" s="39"/>
      <c r="F2" s="46" t="s">
        <v>11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  <c r="U2" s="55" t="s">
        <v>7</v>
      </c>
      <c r="V2" s="56"/>
      <c r="W2" s="57"/>
      <c r="X2" s="1"/>
    </row>
    <row r="3" spans="1:25" ht="15.75" thickBot="1" x14ac:dyDescent="0.3">
      <c r="B3" s="40"/>
      <c r="C3" s="41"/>
      <c r="D3" s="41"/>
      <c r="E3" s="42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  <c r="U3" s="58" t="s">
        <v>10</v>
      </c>
      <c r="V3" s="58"/>
      <c r="W3" s="59"/>
      <c r="X3" s="1"/>
    </row>
    <row r="4" spans="1:25" ht="15.75" thickBot="1" x14ac:dyDescent="0.3">
      <c r="B4" s="40"/>
      <c r="C4" s="41"/>
      <c r="D4" s="41"/>
      <c r="E4" s="42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60" t="s">
        <v>8</v>
      </c>
      <c r="V4" s="60"/>
      <c r="W4" s="61"/>
    </row>
    <row r="5" spans="1:25" ht="15.75" thickBot="1" x14ac:dyDescent="0.3">
      <c r="B5" s="43"/>
      <c r="C5" s="44"/>
      <c r="D5" s="44"/>
      <c r="E5" s="45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60" t="s">
        <v>9</v>
      </c>
      <c r="V5" s="60"/>
      <c r="W5" s="61"/>
      <c r="X5" s="1"/>
    </row>
    <row r="6" spans="1:25" ht="12.75" customHeight="1" thickBot="1" x14ac:dyDescent="0.3">
      <c r="A6" s="1"/>
      <c r="B6" s="62" t="s">
        <v>12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"/>
    </row>
    <row r="7" spans="1:25" ht="16.5" thickBot="1" x14ac:dyDescent="0.3">
      <c r="A7" s="2"/>
      <c r="B7" s="64" t="s">
        <v>3</v>
      </c>
      <c r="C7" s="64"/>
      <c r="D7" s="64"/>
      <c r="E7" s="65"/>
      <c r="F7" s="66" t="s">
        <v>30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 t="s">
        <v>2</v>
      </c>
      <c r="S7" s="69"/>
      <c r="T7" s="68" t="s">
        <v>23</v>
      </c>
      <c r="U7" s="69"/>
      <c r="V7" s="69"/>
      <c r="W7" s="70"/>
    </row>
    <row r="8" spans="1:25" ht="16.5" thickBot="1" x14ac:dyDescent="0.3">
      <c r="A8" s="2"/>
      <c r="B8" s="71" t="s">
        <v>4</v>
      </c>
      <c r="C8" s="71"/>
      <c r="D8" s="71"/>
      <c r="E8" s="72"/>
      <c r="F8" s="73">
        <v>9</v>
      </c>
      <c r="G8" s="74"/>
      <c r="H8" s="74"/>
      <c r="I8" s="68" t="s">
        <v>1</v>
      </c>
      <c r="J8" s="69"/>
      <c r="K8" s="68"/>
      <c r="L8" s="69"/>
      <c r="M8" s="69"/>
      <c r="N8" s="23" t="s">
        <v>5</v>
      </c>
      <c r="O8" s="68"/>
      <c r="P8" s="69"/>
      <c r="Q8" s="75"/>
      <c r="R8" s="76" t="s">
        <v>6</v>
      </c>
      <c r="S8" s="77"/>
      <c r="T8" s="76"/>
      <c r="U8" s="77"/>
      <c r="V8" s="77"/>
      <c r="W8" s="78"/>
    </row>
    <row r="9" spans="1:25" ht="7.5" customHeight="1" thickBot="1" x14ac:dyDescent="0.3">
      <c r="A9" s="2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1"/>
    </row>
    <row r="10" spans="1:25" ht="16.5" thickBot="1" x14ac:dyDescent="0.3">
      <c r="A10" s="2"/>
      <c r="B10" s="81"/>
      <c r="C10" s="81"/>
      <c r="D10" s="81"/>
      <c r="E10" s="81"/>
      <c r="F10" s="82" t="s">
        <v>17</v>
      </c>
      <c r="G10" s="83"/>
      <c r="H10" s="84"/>
      <c r="I10" s="82" t="s">
        <v>18</v>
      </c>
      <c r="J10" s="83"/>
      <c r="K10" s="84"/>
      <c r="L10" s="82" t="s">
        <v>19</v>
      </c>
      <c r="M10" s="83"/>
      <c r="N10" s="84"/>
      <c r="O10" s="82" t="s">
        <v>20</v>
      </c>
      <c r="P10" s="83"/>
      <c r="Q10" s="84"/>
      <c r="R10" s="82" t="s">
        <v>21</v>
      </c>
      <c r="S10" s="83"/>
      <c r="T10" s="84"/>
      <c r="U10" s="82" t="s">
        <v>22</v>
      </c>
      <c r="V10" s="83"/>
      <c r="W10" s="84"/>
      <c r="X10" s="1"/>
    </row>
    <row r="11" spans="1:25" ht="30" customHeight="1" x14ac:dyDescent="0.25">
      <c r="A11" s="2"/>
      <c r="B11" s="85" t="s">
        <v>13</v>
      </c>
      <c r="C11" s="85"/>
      <c r="D11" s="85"/>
      <c r="E11" s="86"/>
      <c r="F11" s="91" t="s">
        <v>70</v>
      </c>
      <c r="G11" s="92"/>
      <c r="H11" s="93"/>
      <c r="I11" s="91" t="s">
        <v>71</v>
      </c>
      <c r="J11" s="92"/>
      <c r="K11" s="93"/>
      <c r="L11" s="91" t="s">
        <v>74</v>
      </c>
      <c r="M11" s="92"/>
      <c r="N11" s="93"/>
      <c r="O11" s="91" t="s">
        <v>72</v>
      </c>
      <c r="P11" s="92"/>
      <c r="Q11" s="93"/>
      <c r="R11" s="91"/>
      <c r="S11" s="92"/>
      <c r="T11" s="93"/>
      <c r="U11" s="92"/>
      <c r="V11" s="92"/>
      <c r="W11" s="95"/>
      <c r="Y11" s="3"/>
    </row>
    <row r="12" spans="1:25" ht="15.75" x14ac:dyDescent="0.25">
      <c r="A12" s="2"/>
      <c r="B12" s="87"/>
      <c r="C12" s="87"/>
      <c r="D12" s="87"/>
      <c r="E12" s="88"/>
      <c r="F12" s="96">
        <f>'1NMA'!F12:H12</f>
        <v>43563</v>
      </c>
      <c r="G12" s="97"/>
      <c r="H12" s="98"/>
      <c r="I12" s="96">
        <f>'1NMA'!I12:K12</f>
        <v>43564</v>
      </c>
      <c r="J12" s="97"/>
      <c r="K12" s="98"/>
      <c r="L12" s="96">
        <f>'1NMA'!L12:N12</f>
        <v>43565</v>
      </c>
      <c r="M12" s="97"/>
      <c r="N12" s="98"/>
      <c r="O12" s="96">
        <f>'1NMA'!O12:Q12</f>
        <v>43559</v>
      </c>
      <c r="P12" s="97"/>
      <c r="Q12" s="98"/>
      <c r="R12" s="96"/>
      <c r="S12" s="97"/>
      <c r="T12" s="98"/>
      <c r="U12" s="96"/>
      <c r="V12" s="97"/>
      <c r="W12" s="101"/>
      <c r="X12" s="4"/>
    </row>
    <row r="13" spans="1:25" ht="16.5" thickBot="1" x14ac:dyDescent="0.3">
      <c r="A13" s="2"/>
      <c r="B13" s="87"/>
      <c r="C13" s="87"/>
      <c r="D13" s="87"/>
      <c r="E13" s="88"/>
      <c r="F13" s="5" t="s">
        <v>25</v>
      </c>
      <c r="G13" s="28" t="s">
        <v>0</v>
      </c>
      <c r="H13" s="6" t="s">
        <v>27</v>
      </c>
      <c r="I13" s="5" t="s">
        <v>25</v>
      </c>
      <c r="J13" s="28" t="s">
        <v>0</v>
      </c>
      <c r="K13" s="6" t="s">
        <v>27</v>
      </c>
      <c r="L13" s="5" t="s">
        <v>25</v>
      </c>
      <c r="M13" s="28" t="s">
        <v>0</v>
      </c>
      <c r="N13" s="6" t="s">
        <v>81</v>
      </c>
      <c r="O13" s="5" t="s">
        <v>25</v>
      </c>
      <c r="P13" s="28" t="s">
        <v>0</v>
      </c>
      <c r="Q13" s="6" t="s">
        <v>26</v>
      </c>
      <c r="R13" s="5"/>
      <c r="S13" s="28"/>
      <c r="T13" s="6"/>
      <c r="U13" s="15"/>
      <c r="V13" s="28"/>
      <c r="W13" s="16"/>
      <c r="X13" s="4"/>
    </row>
    <row r="14" spans="1:25" ht="30" customHeight="1" x14ac:dyDescent="0.25">
      <c r="A14" s="2"/>
      <c r="B14" s="87"/>
      <c r="C14" s="87"/>
      <c r="D14" s="87"/>
      <c r="E14" s="88"/>
      <c r="F14" s="91" t="s">
        <v>75</v>
      </c>
      <c r="G14" s="92"/>
      <c r="H14" s="93"/>
      <c r="I14" s="91"/>
      <c r="J14" s="92"/>
      <c r="K14" s="93"/>
      <c r="L14" s="91"/>
      <c r="M14" s="92"/>
      <c r="N14" s="94"/>
      <c r="O14" s="91"/>
      <c r="P14" s="92"/>
      <c r="Q14" s="93"/>
      <c r="R14" s="91"/>
      <c r="S14" s="92"/>
      <c r="T14" s="93"/>
      <c r="U14" s="91"/>
      <c r="V14" s="92"/>
      <c r="W14" s="95"/>
    </row>
    <row r="15" spans="1:25" ht="15.75" x14ac:dyDescent="0.25">
      <c r="A15" s="2"/>
      <c r="B15" s="87"/>
      <c r="C15" s="87"/>
      <c r="D15" s="87"/>
      <c r="E15" s="88"/>
      <c r="F15" s="96">
        <f>F12</f>
        <v>43563</v>
      </c>
      <c r="G15" s="97"/>
      <c r="H15" s="98"/>
      <c r="I15" s="96"/>
      <c r="J15" s="97"/>
      <c r="K15" s="98"/>
      <c r="L15" s="99"/>
      <c r="M15" s="96"/>
      <c r="N15" s="100"/>
      <c r="O15" s="96"/>
      <c r="P15" s="97"/>
      <c r="Q15" s="98"/>
      <c r="R15" s="96"/>
      <c r="S15" s="97"/>
      <c r="T15" s="98"/>
      <c r="U15" s="96"/>
      <c r="V15" s="97"/>
      <c r="W15" s="101"/>
    </row>
    <row r="16" spans="1:25" ht="16.5" thickBot="1" x14ac:dyDescent="0.3">
      <c r="A16" s="2"/>
      <c r="B16" s="89"/>
      <c r="C16" s="89"/>
      <c r="D16" s="89"/>
      <c r="E16" s="90"/>
      <c r="F16" s="5" t="s">
        <v>27</v>
      </c>
      <c r="G16" s="28" t="s">
        <v>0</v>
      </c>
      <c r="H16" s="6" t="s">
        <v>28</v>
      </c>
      <c r="I16" s="7"/>
      <c r="J16" s="8"/>
      <c r="K16" s="9"/>
      <c r="L16" s="15"/>
      <c r="M16" s="28"/>
      <c r="N16" s="16"/>
      <c r="O16" s="5"/>
      <c r="P16" s="28"/>
      <c r="Q16" s="6"/>
      <c r="R16" s="5"/>
      <c r="S16" s="28"/>
      <c r="T16" s="6"/>
      <c r="U16" s="18"/>
      <c r="V16" s="8"/>
      <c r="W16" s="17"/>
    </row>
    <row r="17" spans="1:24" ht="30" customHeight="1" thickTop="1" x14ac:dyDescent="0.25">
      <c r="A17" s="2"/>
      <c r="B17" s="120" t="s">
        <v>14</v>
      </c>
      <c r="C17" s="121"/>
      <c r="D17" s="121"/>
      <c r="E17" s="122"/>
      <c r="F17" s="108" t="str">
        <f>F11</f>
        <v>FUNDAÇÕES</v>
      </c>
      <c r="G17" s="109"/>
      <c r="H17" s="110"/>
      <c r="I17" s="108" t="str">
        <f>I11</f>
        <v>INSTALAÇÕES HIDRÁULICAS</v>
      </c>
      <c r="J17" s="109"/>
      <c r="K17" s="110"/>
      <c r="L17" s="108" t="str">
        <f>L11</f>
        <v>PONTES</v>
      </c>
      <c r="M17" s="109"/>
      <c r="N17" s="110"/>
      <c r="O17" s="108" t="str">
        <f>O11</f>
        <v>CONSTRUÇÕES ESPECIAIS</v>
      </c>
      <c r="P17" s="109"/>
      <c r="Q17" s="110"/>
      <c r="R17" s="108"/>
      <c r="S17" s="109"/>
      <c r="T17" s="110"/>
      <c r="U17" s="102"/>
      <c r="V17" s="102"/>
      <c r="W17" s="103"/>
    </row>
    <row r="18" spans="1:24" ht="15.75" customHeight="1" x14ac:dyDescent="0.25">
      <c r="A18" s="2"/>
      <c r="B18" s="123"/>
      <c r="C18" s="124"/>
      <c r="D18" s="124"/>
      <c r="E18" s="125"/>
      <c r="F18" s="104">
        <f>'1NMA'!F18:H18</f>
        <v>43619</v>
      </c>
      <c r="G18" s="105"/>
      <c r="H18" s="106"/>
      <c r="I18" s="104">
        <f>'1NMA'!I18:K18</f>
        <v>43620</v>
      </c>
      <c r="J18" s="105"/>
      <c r="K18" s="106"/>
      <c r="L18" s="104">
        <f>'1NMA'!L18:N18</f>
        <v>43621</v>
      </c>
      <c r="M18" s="105"/>
      <c r="N18" s="106"/>
      <c r="O18" s="104">
        <f>'1NMA'!O18:Q18</f>
        <v>43622</v>
      </c>
      <c r="P18" s="105"/>
      <c r="Q18" s="106"/>
      <c r="R18" s="104"/>
      <c r="S18" s="105"/>
      <c r="T18" s="106"/>
      <c r="U18" s="104"/>
      <c r="V18" s="105"/>
      <c r="W18" s="107"/>
    </row>
    <row r="19" spans="1:24" ht="16.5" customHeight="1" thickBot="1" x14ac:dyDescent="0.3">
      <c r="A19" s="2"/>
      <c r="B19" s="123"/>
      <c r="C19" s="124"/>
      <c r="D19" s="124"/>
      <c r="E19" s="125"/>
      <c r="F19" s="10" t="s">
        <v>25</v>
      </c>
      <c r="G19" s="27" t="s">
        <v>0</v>
      </c>
      <c r="H19" s="11" t="s">
        <v>27</v>
      </c>
      <c r="I19" s="10" t="s">
        <v>25</v>
      </c>
      <c r="J19" s="27" t="s">
        <v>0</v>
      </c>
      <c r="K19" s="11" t="s">
        <v>27</v>
      </c>
      <c r="L19" s="10" t="s">
        <v>25</v>
      </c>
      <c r="M19" s="27" t="s">
        <v>0</v>
      </c>
      <c r="N19" s="11" t="s">
        <v>81</v>
      </c>
      <c r="O19" s="10" t="s">
        <v>25</v>
      </c>
      <c r="P19" s="27" t="s">
        <v>0</v>
      </c>
      <c r="Q19" s="11" t="s">
        <v>26</v>
      </c>
      <c r="R19" s="10"/>
      <c r="S19" s="27"/>
      <c r="T19" s="11"/>
      <c r="U19" s="19"/>
      <c r="V19" s="27"/>
      <c r="W19" s="20"/>
      <c r="X19" s="4"/>
    </row>
    <row r="20" spans="1:24" ht="15.75" customHeight="1" thickTop="1" x14ac:dyDescent="0.25">
      <c r="A20" s="2"/>
      <c r="B20" s="123"/>
      <c r="C20" s="124"/>
      <c r="D20" s="124"/>
      <c r="E20" s="125"/>
      <c r="F20" s="108" t="str">
        <f>F14</f>
        <v>ENGENHARIA DAS AVALIAÇÕES</v>
      </c>
      <c r="G20" s="109"/>
      <c r="H20" s="110"/>
      <c r="I20" s="114"/>
      <c r="J20" s="102"/>
      <c r="K20" s="115"/>
      <c r="L20" s="114"/>
      <c r="M20" s="102"/>
      <c r="N20" s="118"/>
      <c r="O20" s="108"/>
      <c r="P20" s="109"/>
      <c r="Q20" s="110"/>
      <c r="R20" s="114"/>
      <c r="S20" s="102"/>
      <c r="T20" s="115"/>
      <c r="U20" s="114"/>
      <c r="V20" s="102"/>
      <c r="W20" s="103"/>
    </row>
    <row r="21" spans="1:24" ht="15.75" customHeight="1" x14ac:dyDescent="0.25">
      <c r="A21" s="2"/>
      <c r="B21" s="123"/>
      <c r="C21" s="124"/>
      <c r="D21" s="124"/>
      <c r="E21" s="125"/>
      <c r="F21" s="104">
        <v>43619</v>
      </c>
      <c r="G21" s="105"/>
      <c r="H21" s="106"/>
      <c r="I21" s="104"/>
      <c r="J21" s="105"/>
      <c r="K21" s="106"/>
      <c r="L21" s="116"/>
      <c r="M21" s="104"/>
      <c r="N21" s="117"/>
      <c r="O21" s="104"/>
      <c r="P21" s="105"/>
      <c r="Q21" s="106"/>
      <c r="R21" s="104"/>
      <c r="S21" s="105"/>
      <c r="T21" s="106"/>
      <c r="U21" s="104"/>
      <c r="V21" s="105"/>
      <c r="W21" s="107"/>
    </row>
    <row r="22" spans="1:24" ht="16.5" customHeight="1" thickBot="1" x14ac:dyDescent="0.3">
      <c r="A22" s="2"/>
      <c r="B22" s="126"/>
      <c r="C22" s="127"/>
      <c r="D22" s="127"/>
      <c r="E22" s="128"/>
      <c r="F22" s="10" t="s">
        <v>27</v>
      </c>
      <c r="G22" s="27" t="s">
        <v>0</v>
      </c>
      <c r="H22" s="11" t="s">
        <v>28</v>
      </c>
      <c r="I22" s="12"/>
      <c r="J22" s="13"/>
      <c r="K22" s="14"/>
      <c r="L22" s="19"/>
      <c r="M22" s="27"/>
      <c r="N22" s="20"/>
      <c r="O22" s="10"/>
      <c r="P22" s="27"/>
      <c r="Q22" s="11"/>
      <c r="R22" s="12"/>
      <c r="S22" s="13"/>
      <c r="T22" s="14"/>
      <c r="U22" s="21"/>
      <c r="V22" s="13"/>
      <c r="W22" s="22"/>
    </row>
    <row r="23" spans="1:24" ht="30" customHeight="1" thickTop="1" x14ac:dyDescent="0.25">
      <c r="A23" s="2"/>
      <c r="B23" s="85" t="s">
        <v>15</v>
      </c>
      <c r="C23" s="85"/>
      <c r="D23" s="85"/>
      <c r="E23" s="86"/>
      <c r="F23" s="111" t="str">
        <f>F11</f>
        <v>FUNDAÇÕES</v>
      </c>
      <c r="G23" s="112"/>
      <c r="H23" s="113"/>
      <c r="I23" s="111" t="str">
        <f>I11</f>
        <v>INSTALAÇÕES HIDRÁULICAS</v>
      </c>
      <c r="J23" s="112"/>
      <c r="K23" s="113"/>
      <c r="L23" s="111" t="str">
        <f>L11</f>
        <v>PONTES</v>
      </c>
      <c r="M23" s="112"/>
      <c r="N23" s="113"/>
      <c r="O23" s="111" t="str">
        <f>O11</f>
        <v>CONSTRUÇÕES ESPECIAIS</v>
      </c>
      <c r="P23" s="112"/>
      <c r="Q23" s="113"/>
      <c r="R23" s="111"/>
      <c r="S23" s="112"/>
      <c r="T23" s="113"/>
      <c r="U23" s="111"/>
      <c r="V23" s="112"/>
      <c r="W23" s="119"/>
    </row>
    <row r="24" spans="1:24" ht="15.75" x14ac:dyDescent="0.25">
      <c r="A24" s="2"/>
      <c r="B24" s="87"/>
      <c r="C24" s="87"/>
      <c r="D24" s="87"/>
      <c r="E24" s="88"/>
      <c r="F24" s="96">
        <f>'1NMA'!F24:H24</f>
        <v>43633</v>
      </c>
      <c r="G24" s="97"/>
      <c r="H24" s="98"/>
      <c r="I24" s="96">
        <f>'1NMA'!I24:K24</f>
        <v>43627</v>
      </c>
      <c r="J24" s="97"/>
      <c r="K24" s="98"/>
      <c r="L24" s="96">
        <f>'1NMA'!L24:N24</f>
        <v>43628</v>
      </c>
      <c r="M24" s="97"/>
      <c r="N24" s="98"/>
      <c r="O24" s="96">
        <f>'1NMA'!O24:Q24</f>
        <v>43629</v>
      </c>
      <c r="P24" s="97"/>
      <c r="Q24" s="98"/>
      <c r="R24" s="96"/>
      <c r="S24" s="97"/>
      <c r="T24" s="98"/>
      <c r="U24" s="96"/>
      <c r="V24" s="97"/>
      <c r="W24" s="101"/>
    </row>
    <row r="25" spans="1:24" ht="16.5" thickBot="1" x14ac:dyDescent="0.3">
      <c r="A25" s="2"/>
      <c r="B25" s="87"/>
      <c r="C25" s="87"/>
      <c r="D25" s="87"/>
      <c r="E25" s="88"/>
      <c r="F25" s="5" t="s">
        <v>25</v>
      </c>
      <c r="G25" s="28" t="s">
        <v>0</v>
      </c>
      <c r="H25" s="6" t="s">
        <v>27</v>
      </c>
      <c r="I25" s="5" t="s">
        <v>25</v>
      </c>
      <c r="J25" s="28" t="s">
        <v>0</v>
      </c>
      <c r="K25" s="6" t="s">
        <v>27</v>
      </c>
      <c r="L25" s="5" t="s">
        <v>25</v>
      </c>
      <c r="M25" s="28" t="s">
        <v>0</v>
      </c>
      <c r="N25" s="6" t="s">
        <v>81</v>
      </c>
      <c r="O25" s="5" t="s">
        <v>25</v>
      </c>
      <c r="P25" s="28" t="s">
        <v>0</v>
      </c>
      <c r="Q25" s="6" t="s">
        <v>26</v>
      </c>
      <c r="R25" s="5"/>
      <c r="S25" s="28"/>
      <c r="T25" s="6"/>
      <c r="U25" s="15"/>
      <c r="V25" s="28"/>
      <c r="W25" s="16"/>
    </row>
    <row r="26" spans="1:24" ht="30" customHeight="1" thickTop="1" x14ac:dyDescent="0.25">
      <c r="A26" s="2"/>
      <c r="B26" s="87"/>
      <c r="C26" s="87"/>
      <c r="D26" s="87"/>
      <c r="E26" s="88"/>
      <c r="F26" s="111" t="str">
        <f>F14</f>
        <v>ENGENHARIA DAS AVALIAÇÕES</v>
      </c>
      <c r="G26" s="112"/>
      <c r="H26" s="113"/>
      <c r="I26" s="91"/>
      <c r="J26" s="92"/>
      <c r="K26" s="93"/>
      <c r="L26" s="91"/>
      <c r="M26" s="92"/>
      <c r="N26" s="94"/>
      <c r="O26" s="91"/>
      <c r="P26" s="92"/>
      <c r="Q26" s="93"/>
      <c r="R26" s="91"/>
      <c r="S26" s="92"/>
      <c r="T26" s="93"/>
      <c r="U26" s="91"/>
      <c r="V26" s="92"/>
      <c r="W26" s="95"/>
    </row>
    <row r="27" spans="1:24" ht="15.75" x14ac:dyDescent="0.25">
      <c r="A27" s="2"/>
      <c r="B27" s="87"/>
      <c r="C27" s="87"/>
      <c r="D27" s="87"/>
      <c r="E27" s="88"/>
      <c r="F27" s="96">
        <f>F24</f>
        <v>43633</v>
      </c>
      <c r="G27" s="97"/>
      <c r="H27" s="98"/>
      <c r="I27" s="96"/>
      <c r="J27" s="97"/>
      <c r="K27" s="98"/>
      <c r="L27" s="99"/>
      <c r="M27" s="96"/>
      <c r="N27" s="100"/>
      <c r="O27" s="96"/>
      <c r="P27" s="97"/>
      <c r="Q27" s="98"/>
      <c r="R27" s="96"/>
      <c r="S27" s="97"/>
      <c r="T27" s="98"/>
      <c r="U27" s="96"/>
      <c r="V27" s="97"/>
      <c r="W27" s="101"/>
    </row>
    <row r="28" spans="1:24" ht="16.5" thickBot="1" x14ac:dyDescent="0.3">
      <c r="A28" s="2"/>
      <c r="B28" s="89"/>
      <c r="C28" s="89"/>
      <c r="D28" s="89"/>
      <c r="E28" s="90"/>
      <c r="F28" s="5" t="s">
        <v>27</v>
      </c>
      <c r="G28" s="28" t="s">
        <v>0</v>
      </c>
      <c r="H28" s="6" t="s">
        <v>28</v>
      </c>
      <c r="I28" s="5"/>
      <c r="J28" s="28"/>
      <c r="K28" s="6"/>
      <c r="L28" s="18"/>
      <c r="M28" s="8"/>
      <c r="N28" s="17"/>
      <c r="O28" s="5"/>
      <c r="P28" s="28"/>
      <c r="Q28" s="6"/>
      <c r="R28" s="7"/>
      <c r="S28" s="8"/>
      <c r="T28" s="9"/>
      <c r="U28" s="18"/>
      <c r="V28" s="8"/>
      <c r="W28" s="17"/>
    </row>
    <row r="29" spans="1:24" ht="30" customHeight="1" thickTop="1" x14ac:dyDescent="0.25">
      <c r="A29" s="2"/>
      <c r="B29" s="29" t="s">
        <v>16</v>
      </c>
      <c r="C29" s="30"/>
      <c r="D29" s="30"/>
      <c r="E29" s="31"/>
      <c r="F29" s="108" t="str">
        <f>F11</f>
        <v>FUNDAÇÕES</v>
      </c>
      <c r="G29" s="109"/>
      <c r="H29" s="110"/>
      <c r="I29" s="108" t="str">
        <f>I11</f>
        <v>INSTALAÇÕES HIDRÁULICAS</v>
      </c>
      <c r="J29" s="109"/>
      <c r="K29" s="110"/>
      <c r="L29" s="108" t="str">
        <f>L11</f>
        <v>PONTES</v>
      </c>
      <c r="M29" s="109"/>
      <c r="N29" s="110"/>
      <c r="O29" s="108" t="str">
        <f>O11</f>
        <v>CONSTRUÇÕES ESPECIAIS</v>
      </c>
      <c r="P29" s="109"/>
      <c r="Q29" s="110"/>
      <c r="R29" s="108"/>
      <c r="S29" s="109"/>
      <c r="T29" s="110"/>
      <c r="U29" s="108"/>
      <c r="V29" s="109"/>
      <c r="W29" s="129"/>
    </row>
    <row r="30" spans="1:24" ht="15.75" customHeight="1" x14ac:dyDescent="0.25">
      <c r="A30" s="2"/>
      <c r="B30" s="32"/>
      <c r="C30" s="33"/>
      <c r="D30" s="33"/>
      <c r="E30" s="34"/>
      <c r="F30" s="104">
        <f>'1NMA'!F30:H30</f>
        <v>43640</v>
      </c>
      <c r="G30" s="105"/>
      <c r="H30" s="106"/>
      <c r="I30" s="104">
        <f>'1NMA'!I30:K30</f>
        <v>43641</v>
      </c>
      <c r="J30" s="105"/>
      <c r="K30" s="106"/>
      <c r="L30" s="104">
        <f>'1NMA'!L30:N30</f>
        <v>43635</v>
      </c>
      <c r="M30" s="105"/>
      <c r="N30" s="106"/>
      <c r="O30" s="104">
        <f>'1NMA'!O30:Q30</f>
        <v>43636</v>
      </c>
      <c r="P30" s="105"/>
      <c r="Q30" s="106"/>
      <c r="R30" s="104"/>
      <c r="S30" s="105"/>
      <c r="T30" s="106"/>
      <c r="U30" s="104"/>
      <c r="V30" s="105"/>
      <c r="W30" s="107"/>
    </row>
    <row r="31" spans="1:24" ht="16.5" customHeight="1" thickBot="1" x14ac:dyDescent="0.3">
      <c r="A31" s="2"/>
      <c r="B31" s="32"/>
      <c r="C31" s="33"/>
      <c r="D31" s="33"/>
      <c r="E31" s="34"/>
      <c r="F31" s="10" t="s">
        <v>25</v>
      </c>
      <c r="G31" s="27" t="s">
        <v>0</v>
      </c>
      <c r="H31" s="11" t="s">
        <v>27</v>
      </c>
      <c r="I31" s="10" t="s">
        <v>25</v>
      </c>
      <c r="J31" s="27" t="s">
        <v>0</v>
      </c>
      <c r="K31" s="11" t="s">
        <v>27</v>
      </c>
      <c r="L31" s="10" t="s">
        <v>25</v>
      </c>
      <c r="M31" s="27" t="s">
        <v>0</v>
      </c>
      <c r="N31" s="11" t="s">
        <v>81</v>
      </c>
      <c r="O31" s="10" t="s">
        <v>25</v>
      </c>
      <c r="P31" s="27" t="s">
        <v>0</v>
      </c>
      <c r="Q31" s="11" t="s">
        <v>26</v>
      </c>
      <c r="R31" s="10"/>
      <c r="S31" s="27"/>
      <c r="T31" s="11"/>
      <c r="U31" s="19"/>
      <c r="V31" s="27"/>
      <c r="W31" s="20"/>
    </row>
    <row r="32" spans="1:24" ht="16.5" customHeight="1" thickTop="1" x14ac:dyDescent="0.25">
      <c r="A32" s="2"/>
      <c r="B32" s="32"/>
      <c r="C32" s="33"/>
      <c r="D32" s="33"/>
      <c r="E32" s="34"/>
      <c r="F32" s="108" t="str">
        <f>F14</f>
        <v>ENGENHARIA DAS AVALIAÇÕES</v>
      </c>
      <c r="G32" s="109"/>
      <c r="H32" s="110"/>
      <c r="I32" s="114"/>
      <c r="J32" s="102"/>
      <c r="K32" s="115"/>
      <c r="L32" s="114"/>
      <c r="M32" s="102"/>
      <c r="N32" s="118"/>
      <c r="O32" s="108"/>
      <c r="P32" s="109"/>
      <c r="Q32" s="110"/>
      <c r="R32" s="108"/>
      <c r="S32" s="109"/>
      <c r="T32" s="110"/>
      <c r="U32" s="114"/>
      <c r="V32" s="102"/>
      <c r="W32" s="103"/>
    </row>
    <row r="33" spans="1:23" ht="15.75" customHeight="1" x14ac:dyDescent="0.25">
      <c r="A33" s="2"/>
      <c r="B33" s="32"/>
      <c r="C33" s="33"/>
      <c r="D33" s="33"/>
      <c r="E33" s="34"/>
      <c r="F33" s="104">
        <f>F30</f>
        <v>43640</v>
      </c>
      <c r="G33" s="105"/>
      <c r="H33" s="106"/>
      <c r="I33" s="104"/>
      <c r="J33" s="105"/>
      <c r="K33" s="106"/>
      <c r="L33" s="116"/>
      <c r="M33" s="104"/>
      <c r="N33" s="117"/>
      <c r="O33" s="104"/>
      <c r="P33" s="105"/>
      <c r="Q33" s="106"/>
      <c r="R33" s="104"/>
      <c r="S33" s="105"/>
      <c r="T33" s="106"/>
      <c r="U33" s="104"/>
      <c r="V33" s="105"/>
      <c r="W33" s="107"/>
    </row>
    <row r="34" spans="1:23" ht="16.5" customHeight="1" thickBot="1" x14ac:dyDescent="0.3">
      <c r="A34" s="2"/>
      <c r="B34" s="32"/>
      <c r="C34" s="33"/>
      <c r="D34" s="33"/>
      <c r="E34" s="34"/>
      <c r="F34" s="10" t="s">
        <v>27</v>
      </c>
      <c r="G34" s="27" t="s">
        <v>0</v>
      </c>
      <c r="H34" s="11" t="s">
        <v>28</v>
      </c>
      <c r="I34" s="12"/>
      <c r="J34" s="13"/>
      <c r="K34" s="14"/>
      <c r="L34" s="19"/>
      <c r="M34" s="27"/>
      <c r="N34" s="20"/>
      <c r="O34" s="10"/>
      <c r="P34" s="27"/>
      <c r="Q34" s="11"/>
      <c r="R34" s="10"/>
      <c r="S34" s="27"/>
      <c r="T34" s="11"/>
      <c r="U34" s="21"/>
      <c r="V34" s="13"/>
      <c r="W34" s="22"/>
    </row>
    <row r="35" spans="1:23" ht="15.75" thickTop="1" x14ac:dyDescent="0.25"/>
  </sheetData>
  <mergeCells count="125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F30:H30"/>
    <mergeCell ref="I30:K30"/>
    <mergeCell ref="L30:N30"/>
    <mergeCell ref="O30:Q30"/>
    <mergeCell ref="R30:T30"/>
    <mergeCell ref="U30:W30"/>
    <mergeCell ref="F29:H29"/>
    <mergeCell ref="I29:K29"/>
    <mergeCell ref="L29:N29"/>
    <mergeCell ref="O29:Q29"/>
    <mergeCell ref="R29:T29"/>
    <mergeCell ref="U29:W29"/>
    <mergeCell ref="F33:H33"/>
    <mergeCell ref="I33:K33"/>
    <mergeCell ref="L33:N33"/>
    <mergeCell ref="O33:Q33"/>
    <mergeCell ref="R33:T33"/>
    <mergeCell ref="U33:W33"/>
    <mergeCell ref="F32:H32"/>
    <mergeCell ref="I32:K32"/>
    <mergeCell ref="L32:N32"/>
    <mergeCell ref="O32:Q32"/>
    <mergeCell ref="R32:T32"/>
    <mergeCell ref="U32:W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2" zoomScale="90" zoomScaleNormal="100" zoomScaleSheetLayoutView="90" workbookViewId="0">
      <selection activeCell="K8" sqref="K8:M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37"/>
      <c r="C2" s="38"/>
      <c r="D2" s="38"/>
      <c r="E2" s="39"/>
      <c r="F2" s="46" t="s">
        <v>11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  <c r="U2" s="55" t="s">
        <v>7</v>
      </c>
      <c r="V2" s="56"/>
      <c r="W2" s="57"/>
      <c r="X2" s="1"/>
    </row>
    <row r="3" spans="1:25" ht="15.75" thickBot="1" x14ac:dyDescent="0.3">
      <c r="B3" s="40"/>
      <c r="C3" s="41"/>
      <c r="D3" s="41"/>
      <c r="E3" s="42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  <c r="U3" s="58" t="s">
        <v>10</v>
      </c>
      <c r="V3" s="58"/>
      <c r="W3" s="59"/>
      <c r="X3" s="1"/>
    </row>
    <row r="4" spans="1:25" ht="15.75" thickBot="1" x14ac:dyDescent="0.3">
      <c r="B4" s="40"/>
      <c r="C4" s="41"/>
      <c r="D4" s="41"/>
      <c r="E4" s="42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60" t="s">
        <v>8</v>
      </c>
      <c r="V4" s="60"/>
      <c r="W4" s="61"/>
    </row>
    <row r="5" spans="1:25" ht="15.75" thickBot="1" x14ac:dyDescent="0.3">
      <c r="B5" s="43"/>
      <c r="C5" s="44"/>
      <c r="D5" s="44"/>
      <c r="E5" s="45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60" t="s">
        <v>9</v>
      </c>
      <c r="V5" s="60"/>
      <c r="W5" s="61"/>
      <c r="X5" s="1"/>
    </row>
    <row r="6" spans="1:25" ht="12.75" customHeight="1" thickBot="1" x14ac:dyDescent="0.3">
      <c r="A6" s="1"/>
      <c r="B6" s="62" t="s">
        <v>12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"/>
    </row>
    <row r="7" spans="1:25" ht="16.5" thickBot="1" x14ac:dyDescent="0.3">
      <c r="A7" s="2"/>
      <c r="B7" s="64" t="s">
        <v>3</v>
      </c>
      <c r="C7" s="64"/>
      <c r="D7" s="64"/>
      <c r="E7" s="65"/>
      <c r="F7" s="66" t="s">
        <v>30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 t="s">
        <v>2</v>
      </c>
      <c r="S7" s="69"/>
      <c r="T7" s="68" t="s">
        <v>23</v>
      </c>
      <c r="U7" s="69"/>
      <c r="V7" s="69"/>
      <c r="W7" s="70"/>
    </row>
    <row r="8" spans="1:25" ht="16.5" thickBot="1" x14ac:dyDescent="0.3">
      <c r="A8" s="2"/>
      <c r="B8" s="71" t="s">
        <v>4</v>
      </c>
      <c r="C8" s="71"/>
      <c r="D8" s="71"/>
      <c r="E8" s="72"/>
      <c r="F8" s="73">
        <v>9</v>
      </c>
      <c r="G8" s="74"/>
      <c r="H8" s="74"/>
      <c r="I8" s="68" t="s">
        <v>1</v>
      </c>
      <c r="J8" s="69"/>
      <c r="K8" s="68"/>
      <c r="L8" s="69"/>
      <c r="M8" s="69"/>
      <c r="N8" s="23" t="s">
        <v>5</v>
      </c>
      <c r="O8" s="68"/>
      <c r="P8" s="69"/>
      <c r="Q8" s="75"/>
      <c r="R8" s="76" t="s">
        <v>6</v>
      </c>
      <c r="S8" s="77"/>
      <c r="T8" s="76"/>
      <c r="U8" s="77"/>
      <c r="V8" s="77"/>
      <c r="W8" s="78"/>
    </row>
    <row r="9" spans="1:25" ht="7.5" customHeight="1" thickBot="1" x14ac:dyDescent="0.3">
      <c r="A9" s="2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1"/>
    </row>
    <row r="10" spans="1:25" ht="16.5" thickBot="1" x14ac:dyDescent="0.3">
      <c r="A10" s="2"/>
      <c r="B10" s="81"/>
      <c r="C10" s="81"/>
      <c r="D10" s="81"/>
      <c r="E10" s="81"/>
      <c r="F10" s="82" t="s">
        <v>17</v>
      </c>
      <c r="G10" s="83"/>
      <c r="H10" s="84"/>
      <c r="I10" s="82" t="s">
        <v>18</v>
      </c>
      <c r="J10" s="83"/>
      <c r="K10" s="84"/>
      <c r="L10" s="82" t="s">
        <v>19</v>
      </c>
      <c r="M10" s="83"/>
      <c r="N10" s="84"/>
      <c r="O10" s="82" t="s">
        <v>20</v>
      </c>
      <c r="P10" s="83"/>
      <c r="Q10" s="84"/>
      <c r="R10" s="82" t="s">
        <v>21</v>
      </c>
      <c r="S10" s="83"/>
      <c r="T10" s="84"/>
      <c r="U10" s="82" t="s">
        <v>22</v>
      </c>
      <c r="V10" s="83"/>
      <c r="W10" s="84"/>
      <c r="X10" s="1"/>
    </row>
    <row r="11" spans="1:25" ht="30" customHeight="1" x14ac:dyDescent="0.25">
      <c r="A11" s="2"/>
      <c r="B11" s="85" t="s">
        <v>13</v>
      </c>
      <c r="C11" s="85"/>
      <c r="D11" s="85"/>
      <c r="E11" s="86"/>
      <c r="F11" s="91" t="s">
        <v>75</v>
      </c>
      <c r="G11" s="92"/>
      <c r="H11" s="93"/>
      <c r="I11" s="91" t="s">
        <v>74</v>
      </c>
      <c r="J11" s="92"/>
      <c r="K11" s="93"/>
      <c r="L11" s="91" t="s">
        <v>70</v>
      </c>
      <c r="M11" s="92"/>
      <c r="N11" s="93"/>
      <c r="O11" s="91" t="s">
        <v>72</v>
      </c>
      <c r="P11" s="92"/>
      <c r="Q11" s="93"/>
      <c r="R11" s="91" t="s">
        <v>71</v>
      </c>
      <c r="S11" s="92"/>
      <c r="T11" s="93"/>
      <c r="U11" s="92"/>
      <c r="V11" s="92"/>
      <c r="W11" s="95"/>
      <c r="Y11" s="3"/>
    </row>
    <row r="12" spans="1:25" ht="15.75" x14ac:dyDescent="0.25">
      <c r="A12" s="2"/>
      <c r="B12" s="87"/>
      <c r="C12" s="87"/>
      <c r="D12" s="87"/>
      <c r="E12" s="88"/>
      <c r="F12" s="96">
        <f>'1NMA'!F12:H12</f>
        <v>43563</v>
      </c>
      <c r="G12" s="97"/>
      <c r="H12" s="98"/>
      <c r="I12" s="96">
        <f>'1NMA'!I12:K12</f>
        <v>43564</v>
      </c>
      <c r="J12" s="97"/>
      <c r="K12" s="98"/>
      <c r="L12" s="96">
        <f>'1NMA'!L12:N12</f>
        <v>43565</v>
      </c>
      <c r="M12" s="97"/>
      <c r="N12" s="98"/>
      <c r="O12" s="96">
        <f>'1NMA'!O12:Q12</f>
        <v>43559</v>
      </c>
      <c r="P12" s="97"/>
      <c r="Q12" s="98"/>
      <c r="R12" s="96">
        <f>'1NMA'!R12:T12</f>
        <v>43560</v>
      </c>
      <c r="S12" s="97"/>
      <c r="T12" s="98"/>
      <c r="U12" s="96"/>
      <c r="V12" s="97"/>
      <c r="W12" s="101"/>
      <c r="X12" s="4"/>
    </row>
    <row r="13" spans="1:25" ht="16.5" thickBot="1" x14ac:dyDescent="0.3">
      <c r="A13" s="2"/>
      <c r="B13" s="87"/>
      <c r="C13" s="87"/>
      <c r="D13" s="87"/>
      <c r="E13" s="88"/>
      <c r="F13" s="5" t="s">
        <v>25</v>
      </c>
      <c r="G13" s="28" t="s">
        <v>0</v>
      </c>
      <c r="H13" s="6" t="s">
        <v>26</v>
      </c>
      <c r="I13" s="5" t="s">
        <v>25</v>
      </c>
      <c r="J13" s="28" t="s">
        <v>0</v>
      </c>
      <c r="K13" s="6" t="s">
        <v>81</v>
      </c>
      <c r="L13" s="5" t="s">
        <v>25</v>
      </c>
      <c r="M13" s="28" t="s">
        <v>0</v>
      </c>
      <c r="N13" s="6" t="s">
        <v>27</v>
      </c>
      <c r="O13" s="5" t="s">
        <v>82</v>
      </c>
      <c r="P13" s="28" t="s">
        <v>0</v>
      </c>
      <c r="Q13" s="6" t="s">
        <v>81</v>
      </c>
      <c r="R13" s="5" t="s">
        <v>25</v>
      </c>
      <c r="S13" s="28" t="s">
        <v>0</v>
      </c>
      <c r="T13" s="6" t="s">
        <v>27</v>
      </c>
      <c r="U13" s="15"/>
      <c r="V13" s="28"/>
      <c r="W13" s="16"/>
      <c r="X13" s="4"/>
    </row>
    <row r="14" spans="1:25" ht="30" customHeight="1" x14ac:dyDescent="0.25">
      <c r="A14" s="2"/>
      <c r="B14" s="87"/>
      <c r="C14" s="87"/>
      <c r="D14" s="87"/>
      <c r="E14" s="88"/>
      <c r="F14" s="91"/>
      <c r="G14" s="92"/>
      <c r="H14" s="93"/>
      <c r="I14" s="91"/>
      <c r="J14" s="92"/>
      <c r="K14" s="93"/>
      <c r="L14" s="91"/>
      <c r="M14" s="92"/>
      <c r="N14" s="94"/>
      <c r="O14" s="91"/>
      <c r="P14" s="92"/>
      <c r="Q14" s="93"/>
      <c r="R14" s="91"/>
      <c r="S14" s="92"/>
      <c r="T14" s="94"/>
      <c r="U14" s="91"/>
      <c r="V14" s="92"/>
      <c r="W14" s="95"/>
    </row>
    <row r="15" spans="1:25" ht="15.75" x14ac:dyDescent="0.25">
      <c r="A15" s="2"/>
      <c r="B15" s="87"/>
      <c r="C15" s="87"/>
      <c r="D15" s="87"/>
      <c r="E15" s="88"/>
      <c r="F15" s="96"/>
      <c r="G15" s="97"/>
      <c r="H15" s="98"/>
      <c r="I15" s="96"/>
      <c r="J15" s="97"/>
      <c r="K15" s="98"/>
      <c r="L15" s="99"/>
      <c r="M15" s="96"/>
      <c r="N15" s="100"/>
      <c r="O15" s="96"/>
      <c r="P15" s="97"/>
      <c r="Q15" s="98"/>
      <c r="R15" s="99"/>
      <c r="S15" s="96"/>
      <c r="T15" s="100"/>
      <c r="U15" s="96"/>
      <c r="V15" s="97"/>
      <c r="W15" s="101"/>
    </row>
    <row r="16" spans="1:25" ht="16.5" thickBot="1" x14ac:dyDescent="0.3">
      <c r="A16" s="2"/>
      <c r="B16" s="89"/>
      <c r="C16" s="89"/>
      <c r="D16" s="89"/>
      <c r="E16" s="90"/>
      <c r="F16" s="5"/>
      <c r="G16" s="28"/>
      <c r="H16" s="6"/>
      <c r="I16" s="7"/>
      <c r="J16" s="8"/>
      <c r="K16" s="9"/>
      <c r="L16" s="15"/>
      <c r="M16" s="28"/>
      <c r="N16" s="16"/>
      <c r="O16" s="5"/>
      <c r="P16" s="28"/>
      <c r="Q16" s="6"/>
      <c r="R16" s="15"/>
      <c r="S16" s="28"/>
      <c r="T16" s="16"/>
      <c r="U16" s="18"/>
      <c r="V16" s="8"/>
      <c r="W16" s="17"/>
    </row>
    <row r="17" spans="1:24" ht="30" customHeight="1" thickTop="1" x14ac:dyDescent="0.25">
      <c r="A17" s="2"/>
      <c r="B17" s="120" t="s">
        <v>14</v>
      </c>
      <c r="C17" s="121"/>
      <c r="D17" s="121"/>
      <c r="E17" s="122"/>
      <c r="F17" s="108" t="str">
        <f>F11</f>
        <v>ENGENHARIA DAS AVALIAÇÕES</v>
      </c>
      <c r="G17" s="109"/>
      <c r="H17" s="110"/>
      <c r="I17" s="108" t="str">
        <f>I11</f>
        <v>PONTES</v>
      </c>
      <c r="J17" s="109"/>
      <c r="K17" s="110"/>
      <c r="L17" s="108" t="str">
        <f>L11</f>
        <v>FUNDAÇÕES</v>
      </c>
      <c r="M17" s="109"/>
      <c r="N17" s="110"/>
      <c r="O17" s="108" t="str">
        <f>O11</f>
        <v>CONSTRUÇÕES ESPECIAIS</v>
      </c>
      <c r="P17" s="109"/>
      <c r="Q17" s="110"/>
      <c r="R17" s="108" t="str">
        <f>R11</f>
        <v>INSTALAÇÕES HIDRÁULICAS</v>
      </c>
      <c r="S17" s="109"/>
      <c r="T17" s="110"/>
      <c r="U17" s="102"/>
      <c r="V17" s="102"/>
      <c r="W17" s="103"/>
    </row>
    <row r="18" spans="1:24" ht="15.75" customHeight="1" x14ac:dyDescent="0.25">
      <c r="A18" s="2"/>
      <c r="B18" s="123"/>
      <c r="C18" s="124"/>
      <c r="D18" s="124"/>
      <c r="E18" s="125"/>
      <c r="F18" s="104">
        <f>'1NMA'!F18:H18</f>
        <v>43619</v>
      </c>
      <c r="G18" s="105"/>
      <c r="H18" s="106"/>
      <c r="I18" s="104">
        <f>'1NMA'!I18:K18</f>
        <v>43620</v>
      </c>
      <c r="J18" s="105"/>
      <c r="K18" s="106"/>
      <c r="L18" s="104">
        <f>'1NMA'!L18:N18</f>
        <v>43621</v>
      </c>
      <c r="M18" s="105"/>
      <c r="N18" s="106"/>
      <c r="O18" s="104">
        <f>'1NMA'!O18:Q18</f>
        <v>43622</v>
      </c>
      <c r="P18" s="105"/>
      <c r="Q18" s="106"/>
      <c r="R18" s="104">
        <f>'1NMA'!R18:T18</f>
        <v>43623</v>
      </c>
      <c r="S18" s="105"/>
      <c r="T18" s="106"/>
      <c r="U18" s="104"/>
      <c r="V18" s="105"/>
      <c r="W18" s="107"/>
    </row>
    <row r="19" spans="1:24" ht="16.5" customHeight="1" thickBot="1" x14ac:dyDescent="0.3">
      <c r="A19" s="2"/>
      <c r="B19" s="123"/>
      <c r="C19" s="124"/>
      <c r="D19" s="124"/>
      <c r="E19" s="125"/>
      <c r="F19" s="10" t="s">
        <v>25</v>
      </c>
      <c r="G19" s="27" t="s">
        <v>0</v>
      </c>
      <c r="H19" s="11" t="s">
        <v>26</v>
      </c>
      <c r="I19" s="10" t="s">
        <v>25</v>
      </c>
      <c r="J19" s="27" t="s">
        <v>0</v>
      </c>
      <c r="K19" s="11" t="s">
        <v>81</v>
      </c>
      <c r="L19" s="10" t="s">
        <v>25</v>
      </c>
      <c r="M19" s="27" t="s">
        <v>0</v>
      </c>
      <c r="N19" s="11" t="s">
        <v>27</v>
      </c>
      <c r="O19" s="10" t="s">
        <v>82</v>
      </c>
      <c r="P19" s="27" t="s">
        <v>0</v>
      </c>
      <c r="Q19" s="11" t="s">
        <v>81</v>
      </c>
      <c r="R19" s="10" t="s">
        <v>25</v>
      </c>
      <c r="S19" s="27" t="s">
        <v>0</v>
      </c>
      <c r="T19" s="11" t="s">
        <v>27</v>
      </c>
      <c r="U19" s="19"/>
      <c r="V19" s="27"/>
      <c r="W19" s="20"/>
      <c r="X19" s="4"/>
    </row>
    <row r="20" spans="1:24" ht="15.75" customHeight="1" thickTop="1" x14ac:dyDescent="0.25">
      <c r="A20" s="2"/>
      <c r="B20" s="123"/>
      <c r="C20" s="124"/>
      <c r="D20" s="124"/>
      <c r="E20" s="125"/>
      <c r="F20" s="108"/>
      <c r="G20" s="109"/>
      <c r="H20" s="110"/>
      <c r="I20" s="114"/>
      <c r="J20" s="102"/>
      <c r="K20" s="115"/>
      <c r="L20" s="114"/>
      <c r="M20" s="102"/>
      <c r="N20" s="118"/>
      <c r="O20" s="108"/>
      <c r="P20" s="109"/>
      <c r="Q20" s="110"/>
      <c r="R20" s="114"/>
      <c r="S20" s="102"/>
      <c r="T20" s="118"/>
      <c r="U20" s="114"/>
      <c r="V20" s="102"/>
      <c r="W20" s="103"/>
    </row>
    <row r="21" spans="1:24" ht="15.75" customHeight="1" x14ac:dyDescent="0.25">
      <c r="A21" s="2"/>
      <c r="B21" s="123"/>
      <c r="C21" s="124"/>
      <c r="D21" s="124"/>
      <c r="E21" s="125"/>
      <c r="F21" s="104"/>
      <c r="G21" s="105"/>
      <c r="H21" s="106"/>
      <c r="I21" s="104"/>
      <c r="J21" s="105"/>
      <c r="K21" s="106"/>
      <c r="L21" s="116"/>
      <c r="M21" s="104"/>
      <c r="N21" s="117"/>
      <c r="O21" s="104"/>
      <c r="P21" s="105"/>
      <c r="Q21" s="106"/>
      <c r="R21" s="116"/>
      <c r="S21" s="104"/>
      <c r="T21" s="117"/>
      <c r="U21" s="104"/>
      <c r="V21" s="105"/>
      <c r="W21" s="107"/>
    </row>
    <row r="22" spans="1:24" ht="16.5" customHeight="1" thickBot="1" x14ac:dyDescent="0.3">
      <c r="A22" s="2"/>
      <c r="B22" s="126"/>
      <c r="C22" s="127"/>
      <c r="D22" s="127"/>
      <c r="E22" s="128"/>
      <c r="F22" s="10"/>
      <c r="G22" s="27"/>
      <c r="H22" s="11"/>
      <c r="I22" s="12"/>
      <c r="J22" s="13"/>
      <c r="K22" s="14"/>
      <c r="L22" s="19"/>
      <c r="M22" s="27"/>
      <c r="N22" s="20"/>
      <c r="O22" s="10"/>
      <c r="P22" s="27"/>
      <c r="Q22" s="11"/>
      <c r="R22" s="19"/>
      <c r="S22" s="27"/>
      <c r="T22" s="20"/>
      <c r="U22" s="21"/>
      <c r="V22" s="13"/>
      <c r="W22" s="22"/>
    </row>
    <row r="23" spans="1:24" ht="30" customHeight="1" thickTop="1" x14ac:dyDescent="0.25">
      <c r="A23" s="2"/>
      <c r="B23" s="85" t="s">
        <v>15</v>
      </c>
      <c r="C23" s="85"/>
      <c r="D23" s="85"/>
      <c r="E23" s="86"/>
      <c r="F23" s="111" t="str">
        <f>F11</f>
        <v>ENGENHARIA DAS AVALIAÇÕES</v>
      </c>
      <c r="G23" s="112"/>
      <c r="H23" s="113"/>
      <c r="I23" s="111" t="str">
        <f>I11</f>
        <v>PONTES</v>
      </c>
      <c r="J23" s="112"/>
      <c r="K23" s="113"/>
      <c r="L23" s="111" t="str">
        <f>L11</f>
        <v>FUNDAÇÕES</v>
      </c>
      <c r="M23" s="112"/>
      <c r="N23" s="113"/>
      <c r="O23" s="111" t="str">
        <f>O11</f>
        <v>CONSTRUÇÕES ESPECIAIS</v>
      </c>
      <c r="P23" s="112"/>
      <c r="Q23" s="113"/>
      <c r="R23" s="111" t="str">
        <f>R11</f>
        <v>INSTALAÇÕES HIDRÁULICAS</v>
      </c>
      <c r="S23" s="112"/>
      <c r="T23" s="113"/>
      <c r="U23" s="111"/>
      <c r="V23" s="112"/>
      <c r="W23" s="119"/>
    </row>
    <row r="24" spans="1:24" ht="15.75" x14ac:dyDescent="0.25">
      <c r="A24" s="2"/>
      <c r="B24" s="87"/>
      <c r="C24" s="87"/>
      <c r="D24" s="87"/>
      <c r="E24" s="88"/>
      <c r="F24" s="96">
        <f>'1NMA'!F24:H24</f>
        <v>43633</v>
      </c>
      <c r="G24" s="97"/>
      <c r="H24" s="98"/>
      <c r="I24" s="96">
        <f>'1NMA'!I24:K24</f>
        <v>43627</v>
      </c>
      <c r="J24" s="97"/>
      <c r="K24" s="98"/>
      <c r="L24" s="96">
        <f>'1NMA'!L24:N24</f>
        <v>43628</v>
      </c>
      <c r="M24" s="97"/>
      <c r="N24" s="98"/>
      <c r="O24" s="96">
        <f>'1NMA'!O24:Q24</f>
        <v>43629</v>
      </c>
      <c r="P24" s="97"/>
      <c r="Q24" s="98"/>
      <c r="R24" s="96">
        <f>'1NMA'!R24:T24</f>
        <v>43630</v>
      </c>
      <c r="S24" s="97"/>
      <c r="T24" s="98"/>
      <c r="U24" s="96"/>
      <c r="V24" s="97"/>
      <c r="W24" s="101"/>
    </row>
    <row r="25" spans="1:24" ht="16.5" thickBot="1" x14ac:dyDescent="0.3">
      <c r="A25" s="2"/>
      <c r="B25" s="87"/>
      <c r="C25" s="87"/>
      <c r="D25" s="87"/>
      <c r="E25" s="88"/>
      <c r="F25" s="5" t="s">
        <v>25</v>
      </c>
      <c r="G25" s="28" t="s">
        <v>0</v>
      </c>
      <c r="H25" s="6" t="s">
        <v>27</v>
      </c>
      <c r="I25" s="5" t="s">
        <v>25</v>
      </c>
      <c r="J25" s="28" t="s">
        <v>0</v>
      </c>
      <c r="K25" s="6" t="s">
        <v>81</v>
      </c>
      <c r="L25" s="5" t="s">
        <v>25</v>
      </c>
      <c r="M25" s="28" t="s">
        <v>0</v>
      </c>
      <c r="N25" s="6" t="s">
        <v>27</v>
      </c>
      <c r="O25" s="5" t="s">
        <v>82</v>
      </c>
      <c r="P25" s="28" t="s">
        <v>0</v>
      </c>
      <c r="Q25" s="6" t="s">
        <v>81</v>
      </c>
      <c r="R25" s="5" t="s">
        <v>25</v>
      </c>
      <c r="S25" s="28" t="s">
        <v>0</v>
      </c>
      <c r="T25" s="6" t="s">
        <v>27</v>
      </c>
      <c r="U25" s="15"/>
      <c r="V25" s="28"/>
      <c r="W25" s="16"/>
    </row>
    <row r="26" spans="1:24" ht="30" customHeight="1" thickTop="1" x14ac:dyDescent="0.25">
      <c r="A26" s="2"/>
      <c r="B26" s="87"/>
      <c r="C26" s="87"/>
      <c r="D26" s="87"/>
      <c r="E26" s="88"/>
      <c r="F26" s="111"/>
      <c r="G26" s="112"/>
      <c r="H26" s="113"/>
      <c r="I26" s="91"/>
      <c r="J26" s="92"/>
      <c r="K26" s="93"/>
      <c r="L26" s="91"/>
      <c r="M26" s="92"/>
      <c r="N26" s="94"/>
      <c r="O26" s="91"/>
      <c r="P26" s="92"/>
      <c r="Q26" s="93"/>
      <c r="R26" s="91"/>
      <c r="S26" s="92"/>
      <c r="T26" s="94"/>
      <c r="U26" s="91"/>
      <c r="V26" s="92"/>
      <c r="W26" s="95"/>
    </row>
    <row r="27" spans="1:24" ht="15.75" x14ac:dyDescent="0.25">
      <c r="A27" s="2"/>
      <c r="B27" s="87"/>
      <c r="C27" s="87"/>
      <c r="D27" s="87"/>
      <c r="E27" s="88"/>
      <c r="F27" s="96"/>
      <c r="G27" s="97"/>
      <c r="H27" s="98"/>
      <c r="I27" s="96"/>
      <c r="J27" s="97"/>
      <c r="K27" s="98"/>
      <c r="L27" s="99"/>
      <c r="M27" s="96"/>
      <c r="N27" s="100"/>
      <c r="O27" s="96"/>
      <c r="P27" s="97"/>
      <c r="Q27" s="98"/>
      <c r="R27" s="99"/>
      <c r="S27" s="96"/>
      <c r="T27" s="100"/>
      <c r="U27" s="96"/>
      <c r="V27" s="97"/>
      <c r="W27" s="101"/>
    </row>
    <row r="28" spans="1:24" ht="16.5" thickBot="1" x14ac:dyDescent="0.3">
      <c r="A28" s="2"/>
      <c r="B28" s="89"/>
      <c r="C28" s="89"/>
      <c r="D28" s="89"/>
      <c r="E28" s="90"/>
      <c r="F28" s="5"/>
      <c r="G28" s="28"/>
      <c r="H28" s="6"/>
      <c r="I28" s="5"/>
      <c r="J28" s="28"/>
      <c r="K28" s="6"/>
      <c r="L28" s="18"/>
      <c r="M28" s="8"/>
      <c r="N28" s="17"/>
      <c r="O28" s="5"/>
      <c r="P28" s="28"/>
      <c r="Q28" s="6"/>
      <c r="R28" s="18"/>
      <c r="S28" s="8"/>
      <c r="T28" s="17"/>
      <c r="U28" s="18"/>
      <c r="V28" s="8"/>
      <c r="W28" s="17"/>
    </row>
    <row r="29" spans="1:24" ht="30" customHeight="1" thickTop="1" x14ac:dyDescent="0.25">
      <c r="A29" s="2"/>
      <c r="B29" s="29" t="s">
        <v>16</v>
      </c>
      <c r="C29" s="30"/>
      <c r="D29" s="30"/>
      <c r="E29" s="31"/>
      <c r="F29" s="108" t="str">
        <f>F11</f>
        <v>ENGENHARIA DAS AVALIAÇÕES</v>
      </c>
      <c r="G29" s="109"/>
      <c r="H29" s="110"/>
      <c r="I29" s="108" t="str">
        <f>I11</f>
        <v>PONTES</v>
      </c>
      <c r="J29" s="109"/>
      <c r="K29" s="110"/>
      <c r="L29" s="108" t="str">
        <f>L11</f>
        <v>FUNDAÇÕES</v>
      </c>
      <c r="M29" s="109"/>
      <c r="N29" s="110"/>
      <c r="O29" s="108" t="str">
        <f>O11</f>
        <v>CONSTRUÇÕES ESPECIAIS</v>
      </c>
      <c r="P29" s="109"/>
      <c r="Q29" s="110"/>
      <c r="R29" s="108" t="str">
        <f>R11</f>
        <v>INSTALAÇÕES HIDRÁULICAS</v>
      </c>
      <c r="S29" s="109"/>
      <c r="T29" s="110"/>
      <c r="U29" s="108"/>
      <c r="V29" s="109"/>
      <c r="W29" s="129"/>
    </row>
    <row r="30" spans="1:24" ht="15.75" customHeight="1" x14ac:dyDescent="0.25">
      <c r="A30" s="2"/>
      <c r="B30" s="32"/>
      <c r="C30" s="33"/>
      <c r="D30" s="33"/>
      <c r="E30" s="34"/>
      <c r="F30" s="104">
        <f>'1NMA'!F30:H30</f>
        <v>43640</v>
      </c>
      <c r="G30" s="105"/>
      <c r="H30" s="106"/>
      <c r="I30" s="104">
        <f>'1NMA'!I30:K30</f>
        <v>43641</v>
      </c>
      <c r="J30" s="105"/>
      <c r="K30" s="106"/>
      <c r="L30" s="104">
        <f>'1NMA'!L30:N30</f>
        <v>43635</v>
      </c>
      <c r="M30" s="105"/>
      <c r="N30" s="106"/>
      <c r="O30" s="104">
        <f>'1NMA'!O30:Q30</f>
        <v>43636</v>
      </c>
      <c r="P30" s="105"/>
      <c r="Q30" s="106"/>
      <c r="R30" s="104">
        <f>'1NMA'!R30:T30</f>
        <v>43637</v>
      </c>
      <c r="S30" s="105"/>
      <c r="T30" s="106"/>
      <c r="U30" s="104"/>
      <c r="V30" s="105"/>
      <c r="W30" s="107"/>
    </row>
    <row r="31" spans="1:24" ht="16.5" customHeight="1" thickBot="1" x14ac:dyDescent="0.3">
      <c r="A31" s="2"/>
      <c r="B31" s="32"/>
      <c r="C31" s="33"/>
      <c r="D31" s="33"/>
      <c r="E31" s="34"/>
      <c r="F31" s="10" t="s">
        <v>25</v>
      </c>
      <c r="G31" s="27" t="s">
        <v>0</v>
      </c>
      <c r="H31" s="11" t="s">
        <v>27</v>
      </c>
      <c r="I31" s="10" t="s">
        <v>25</v>
      </c>
      <c r="J31" s="27" t="s">
        <v>0</v>
      </c>
      <c r="K31" s="11" t="s">
        <v>81</v>
      </c>
      <c r="L31" s="10" t="s">
        <v>25</v>
      </c>
      <c r="M31" s="27" t="s">
        <v>0</v>
      </c>
      <c r="N31" s="11" t="s">
        <v>27</v>
      </c>
      <c r="O31" s="10" t="s">
        <v>82</v>
      </c>
      <c r="P31" s="27" t="s">
        <v>0</v>
      </c>
      <c r="Q31" s="11" t="s">
        <v>81</v>
      </c>
      <c r="R31" s="10" t="s">
        <v>25</v>
      </c>
      <c r="S31" s="27" t="s">
        <v>0</v>
      </c>
      <c r="T31" s="11" t="s">
        <v>27</v>
      </c>
      <c r="U31" s="19"/>
      <c r="V31" s="27"/>
      <c r="W31" s="20"/>
    </row>
    <row r="32" spans="1:24" ht="16.5" customHeight="1" thickTop="1" x14ac:dyDescent="0.25">
      <c r="A32" s="2"/>
      <c r="B32" s="32"/>
      <c r="C32" s="33"/>
      <c r="D32" s="33"/>
      <c r="E32" s="34"/>
      <c r="F32" s="108"/>
      <c r="G32" s="109"/>
      <c r="H32" s="110"/>
      <c r="I32" s="114"/>
      <c r="J32" s="102"/>
      <c r="K32" s="115"/>
      <c r="L32" s="114"/>
      <c r="M32" s="102"/>
      <c r="N32" s="118"/>
      <c r="O32" s="108"/>
      <c r="P32" s="109"/>
      <c r="Q32" s="110"/>
      <c r="R32" s="108"/>
      <c r="S32" s="109"/>
      <c r="T32" s="110"/>
      <c r="U32" s="114"/>
      <c r="V32" s="102"/>
      <c r="W32" s="103"/>
    </row>
    <row r="33" spans="1:23" ht="15.75" customHeight="1" x14ac:dyDescent="0.25">
      <c r="A33" s="2"/>
      <c r="B33" s="32"/>
      <c r="C33" s="33"/>
      <c r="D33" s="33"/>
      <c r="E33" s="34"/>
      <c r="F33" s="104"/>
      <c r="G33" s="105"/>
      <c r="H33" s="106"/>
      <c r="I33" s="104"/>
      <c r="J33" s="105"/>
      <c r="K33" s="106"/>
      <c r="L33" s="116"/>
      <c r="M33" s="104"/>
      <c r="N33" s="117"/>
      <c r="O33" s="104"/>
      <c r="P33" s="105"/>
      <c r="Q33" s="106"/>
      <c r="R33" s="104"/>
      <c r="S33" s="105"/>
      <c r="T33" s="106"/>
      <c r="U33" s="104"/>
      <c r="V33" s="105"/>
      <c r="W33" s="107"/>
    </row>
    <row r="34" spans="1:23" ht="16.5" customHeight="1" thickBot="1" x14ac:dyDescent="0.3">
      <c r="A34" s="2"/>
      <c r="B34" s="32"/>
      <c r="C34" s="33"/>
      <c r="D34" s="33"/>
      <c r="E34" s="34"/>
      <c r="F34" s="10"/>
      <c r="G34" s="27"/>
      <c r="H34" s="11"/>
      <c r="I34" s="12"/>
      <c r="J34" s="13"/>
      <c r="K34" s="14"/>
      <c r="L34" s="19"/>
      <c r="M34" s="27"/>
      <c r="N34" s="20"/>
      <c r="O34" s="10"/>
      <c r="P34" s="27"/>
      <c r="Q34" s="11"/>
      <c r="R34" s="10"/>
      <c r="S34" s="27"/>
      <c r="T34" s="11"/>
      <c r="U34" s="21"/>
      <c r="V34" s="13"/>
      <c r="W34" s="22"/>
    </row>
    <row r="35" spans="1:23" ht="15.75" thickTop="1" x14ac:dyDescent="0.25"/>
  </sheetData>
  <mergeCells count="125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F30:H30"/>
    <mergeCell ref="I30:K30"/>
    <mergeCell ref="L30:N30"/>
    <mergeCell ref="O30:Q30"/>
    <mergeCell ref="R30:T30"/>
    <mergeCell ref="U30:W30"/>
    <mergeCell ref="F29:H29"/>
    <mergeCell ref="I29:K29"/>
    <mergeCell ref="L29:N29"/>
    <mergeCell ref="O29:Q29"/>
    <mergeCell ref="R29:T29"/>
    <mergeCell ref="U29:W29"/>
    <mergeCell ref="F33:H33"/>
    <mergeCell ref="I33:K33"/>
    <mergeCell ref="L33:N33"/>
    <mergeCell ref="O33:Q33"/>
    <mergeCell ref="R33:T33"/>
    <mergeCell ref="U33:W33"/>
    <mergeCell ref="F32:H32"/>
    <mergeCell ref="I32:K32"/>
    <mergeCell ref="L32:N32"/>
    <mergeCell ref="O32:Q32"/>
    <mergeCell ref="R32:T32"/>
    <mergeCell ref="U32:W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view="pageBreakPreview" topLeftCell="A2" zoomScale="90" zoomScaleNormal="100" zoomScaleSheetLayoutView="90" workbookViewId="0">
      <selection activeCell="K8" sqref="K8:M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37"/>
      <c r="C2" s="38"/>
      <c r="D2" s="38"/>
      <c r="E2" s="39"/>
      <c r="F2" s="46" t="s">
        <v>11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  <c r="U2" s="55" t="s">
        <v>7</v>
      </c>
      <c r="V2" s="56"/>
      <c r="W2" s="57"/>
      <c r="X2" s="1"/>
    </row>
    <row r="3" spans="1:25" ht="15.75" thickBot="1" x14ac:dyDescent="0.3">
      <c r="B3" s="40"/>
      <c r="C3" s="41"/>
      <c r="D3" s="41"/>
      <c r="E3" s="42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  <c r="U3" s="58" t="s">
        <v>10</v>
      </c>
      <c r="V3" s="58"/>
      <c r="W3" s="59"/>
      <c r="X3" s="1"/>
    </row>
    <row r="4" spans="1:25" ht="15.75" thickBot="1" x14ac:dyDescent="0.3">
      <c r="B4" s="40"/>
      <c r="C4" s="41"/>
      <c r="D4" s="41"/>
      <c r="E4" s="42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60" t="s">
        <v>8</v>
      </c>
      <c r="V4" s="60"/>
      <c r="W4" s="61"/>
    </row>
    <row r="5" spans="1:25" ht="15.75" thickBot="1" x14ac:dyDescent="0.3">
      <c r="B5" s="43"/>
      <c r="C5" s="44"/>
      <c r="D5" s="44"/>
      <c r="E5" s="45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60" t="s">
        <v>9</v>
      </c>
      <c r="V5" s="60"/>
      <c r="W5" s="61"/>
      <c r="X5" s="1"/>
    </row>
    <row r="6" spans="1:25" ht="12.75" customHeight="1" thickBot="1" x14ac:dyDescent="0.3">
      <c r="A6" s="1"/>
      <c r="B6" s="62" t="s">
        <v>12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"/>
    </row>
    <row r="7" spans="1:25" ht="16.5" thickBot="1" x14ac:dyDescent="0.3">
      <c r="A7" s="2"/>
      <c r="B7" s="64" t="s">
        <v>3</v>
      </c>
      <c r="C7" s="64"/>
      <c r="D7" s="64"/>
      <c r="E7" s="65"/>
      <c r="F7" s="66" t="s">
        <v>30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 t="s">
        <v>2</v>
      </c>
      <c r="S7" s="69"/>
      <c r="T7" s="68" t="s">
        <v>23</v>
      </c>
      <c r="U7" s="69"/>
      <c r="V7" s="69"/>
      <c r="W7" s="70"/>
    </row>
    <row r="8" spans="1:25" ht="16.5" thickBot="1" x14ac:dyDescent="0.3">
      <c r="A8" s="2"/>
      <c r="B8" s="71" t="s">
        <v>4</v>
      </c>
      <c r="C8" s="71"/>
      <c r="D8" s="71"/>
      <c r="E8" s="72"/>
      <c r="F8" s="73">
        <v>10</v>
      </c>
      <c r="G8" s="74"/>
      <c r="H8" s="74"/>
      <c r="I8" s="68" t="s">
        <v>1</v>
      </c>
      <c r="J8" s="69"/>
      <c r="K8" s="68"/>
      <c r="L8" s="69"/>
      <c r="M8" s="69"/>
      <c r="N8" s="23" t="s">
        <v>5</v>
      </c>
      <c r="O8" s="68"/>
      <c r="P8" s="69"/>
      <c r="Q8" s="75"/>
      <c r="R8" s="76" t="s">
        <v>6</v>
      </c>
      <c r="S8" s="77"/>
      <c r="T8" s="76"/>
      <c r="U8" s="77"/>
      <c r="V8" s="77"/>
      <c r="W8" s="78"/>
    </row>
    <row r="9" spans="1:25" ht="7.5" customHeight="1" thickBot="1" x14ac:dyDescent="0.3">
      <c r="A9" s="2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1"/>
    </row>
    <row r="10" spans="1:25" ht="16.5" thickBot="1" x14ac:dyDescent="0.3">
      <c r="A10" s="2"/>
      <c r="B10" s="81"/>
      <c r="C10" s="81"/>
      <c r="D10" s="81"/>
      <c r="E10" s="81"/>
      <c r="F10" s="82" t="s">
        <v>17</v>
      </c>
      <c r="G10" s="83"/>
      <c r="H10" s="84"/>
      <c r="I10" s="82" t="s">
        <v>18</v>
      </c>
      <c r="J10" s="83"/>
      <c r="K10" s="84"/>
      <c r="L10" s="82" t="s">
        <v>19</v>
      </c>
      <c r="M10" s="83"/>
      <c r="N10" s="84"/>
      <c r="O10" s="82" t="s">
        <v>20</v>
      </c>
      <c r="P10" s="83"/>
      <c r="Q10" s="84"/>
      <c r="R10" s="82" t="s">
        <v>21</v>
      </c>
      <c r="S10" s="83"/>
      <c r="T10" s="84"/>
      <c r="U10" s="82" t="s">
        <v>22</v>
      </c>
      <c r="V10" s="83"/>
      <c r="W10" s="84"/>
      <c r="X10" s="1"/>
    </row>
    <row r="11" spans="1:25" ht="30" customHeight="1" x14ac:dyDescent="0.25">
      <c r="A11" s="2"/>
      <c r="B11" s="85" t="s">
        <v>13</v>
      </c>
      <c r="C11" s="85"/>
      <c r="D11" s="85"/>
      <c r="E11" s="86"/>
      <c r="F11" s="91"/>
      <c r="G11" s="92"/>
      <c r="H11" s="93"/>
      <c r="I11" s="91" t="s">
        <v>83</v>
      </c>
      <c r="J11" s="92"/>
      <c r="K11" s="93"/>
      <c r="L11" s="91" t="s">
        <v>84</v>
      </c>
      <c r="M11" s="92"/>
      <c r="N11" s="93"/>
      <c r="O11" s="91"/>
      <c r="P11" s="92"/>
      <c r="Q11" s="93"/>
      <c r="R11" s="91"/>
      <c r="S11" s="92"/>
      <c r="T11" s="93"/>
      <c r="U11" s="92"/>
      <c r="V11" s="92"/>
      <c r="W11" s="95"/>
      <c r="Y11" s="3"/>
    </row>
    <row r="12" spans="1:25" ht="15.75" x14ac:dyDescent="0.25">
      <c r="A12" s="2"/>
      <c r="B12" s="87"/>
      <c r="C12" s="87"/>
      <c r="D12" s="87"/>
      <c r="E12" s="88"/>
      <c r="F12" s="96"/>
      <c r="G12" s="97"/>
      <c r="H12" s="98"/>
      <c r="I12" s="96">
        <f>'1NMA'!I12:K12</f>
        <v>43564</v>
      </c>
      <c r="J12" s="97"/>
      <c r="K12" s="98"/>
      <c r="L12" s="96">
        <f>'1NMA'!L12:N12</f>
        <v>43565</v>
      </c>
      <c r="M12" s="97"/>
      <c r="N12" s="98"/>
      <c r="O12" s="96"/>
      <c r="P12" s="97"/>
      <c r="Q12" s="98"/>
      <c r="R12" s="96"/>
      <c r="S12" s="97"/>
      <c r="T12" s="98"/>
      <c r="U12" s="96"/>
      <c r="V12" s="97"/>
      <c r="W12" s="101"/>
      <c r="X12" s="4"/>
    </row>
    <row r="13" spans="1:25" ht="16.5" thickBot="1" x14ac:dyDescent="0.3">
      <c r="A13" s="2"/>
      <c r="B13" s="87"/>
      <c r="C13" s="87"/>
      <c r="D13" s="87"/>
      <c r="E13" s="88"/>
      <c r="F13" s="5"/>
      <c r="G13" s="28"/>
      <c r="H13" s="6"/>
      <c r="I13" s="5" t="s">
        <v>25</v>
      </c>
      <c r="J13" s="28" t="s">
        <v>0</v>
      </c>
      <c r="K13" s="6" t="s">
        <v>27</v>
      </c>
      <c r="L13" s="5" t="s">
        <v>25</v>
      </c>
      <c r="M13" s="28" t="s">
        <v>0</v>
      </c>
      <c r="N13" s="6" t="s">
        <v>81</v>
      </c>
      <c r="O13" s="5"/>
      <c r="P13" s="28"/>
      <c r="Q13" s="6"/>
      <c r="R13" s="5"/>
      <c r="S13" s="28"/>
      <c r="T13" s="6"/>
      <c r="U13" s="15"/>
      <c r="V13" s="28"/>
      <c r="W13" s="16"/>
      <c r="X13" s="4"/>
    </row>
    <row r="14" spans="1:25" ht="30" customHeight="1" x14ac:dyDescent="0.25">
      <c r="A14" s="2"/>
      <c r="B14" s="87"/>
      <c r="C14" s="87"/>
      <c r="D14" s="87"/>
      <c r="E14" s="88"/>
      <c r="F14" s="91"/>
      <c r="G14" s="92"/>
      <c r="H14" s="93"/>
      <c r="I14" s="91"/>
      <c r="J14" s="92"/>
      <c r="K14" s="93"/>
      <c r="L14" s="91"/>
      <c r="M14" s="92"/>
      <c r="N14" s="94"/>
      <c r="O14" s="91"/>
      <c r="P14" s="92"/>
      <c r="Q14" s="93"/>
      <c r="R14" s="91"/>
      <c r="S14" s="92"/>
      <c r="T14" s="94"/>
      <c r="U14" s="91"/>
      <c r="V14" s="92"/>
      <c r="W14" s="95"/>
    </row>
    <row r="15" spans="1:25" ht="15.75" x14ac:dyDescent="0.25">
      <c r="A15" s="2"/>
      <c r="B15" s="87"/>
      <c r="C15" s="87"/>
      <c r="D15" s="87"/>
      <c r="E15" s="88"/>
      <c r="F15" s="96"/>
      <c r="G15" s="97"/>
      <c r="H15" s="98"/>
      <c r="I15" s="96"/>
      <c r="J15" s="97"/>
      <c r="K15" s="98"/>
      <c r="L15" s="99"/>
      <c r="M15" s="96"/>
      <c r="N15" s="100"/>
      <c r="O15" s="96"/>
      <c r="P15" s="97"/>
      <c r="Q15" s="98"/>
      <c r="R15" s="99"/>
      <c r="S15" s="96"/>
      <c r="T15" s="100"/>
      <c r="U15" s="96"/>
      <c r="V15" s="97"/>
      <c r="W15" s="101"/>
    </row>
    <row r="16" spans="1:25" ht="16.5" thickBot="1" x14ac:dyDescent="0.3">
      <c r="A16" s="2"/>
      <c r="B16" s="89"/>
      <c r="C16" s="89"/>
      <c r="D16" s="89"/>
      <c r="E16" s="90"/>
      <c r="F16" s="5"/>
      <c r="G16" s="28"/>
      <c r="H16" s="6"/>
      <c r="I16" s="7"/>
      <c r="J16" s="8"/>
      <c r="K16" s="9"/>
      <c r="L16" s="15"/>
      <c r="M16" s="28"/>
      <c r="N16" s="16"/>
      <c r="O16" s="5"/>
      <c r="P16" s="28"/>
      <c r="Q16" s="6"/>
      <c r="R16" s="15"/>
      <c r="S16" s="28"/>
      <c r="T16" s="16"/>
      <c r="U16" s="18"/>
      <c r="V16" s="8"/>
      <c r="W16" s="17"/>
    </row>
    <row r="17" spans="1:24" ht="30" customHeight="1" thickTop="1" x14ac:dyDescent="0.25">
      <c r="A17" s="2"/>
      <c r="B17" s="120" t="s">
        <v>14</v>
      </c>
      <c r="C17" s="121"/>
      <c r="D17" s="121"/>
      <c r="E17" s="122"/>
      <c r="F17" s="108"/>
      <c r="G17" s="109"/>
      <c r="H17" s="110"/>
      <c r="I17" s="108" t="str">
        <f>I11</f>
        <v>FUNDAMENTOS DO CONCRETO PROTENDIDO</v>
      </c>
      <c r="J17" s="109"/>
      <c r="K17" s="110"/>
      <c r="L17" s="108" t="str">
        <f>L11</f>
        <v>GESTÃO EMPRESARIAL</v>
      </c>
      <c r="M17" s="109"/>
      <c r="N17" s="110"/>
      <c r="O17" s="108"/>
      <c r="P17" s="109"/>
      <c r="Q17" s="110"/>
      <c r="R17" s="108"/>
      <c r="S17" s="109"/>
      <c r="T17" s="110"/>
      <c r="U17" s="102"/>
      <c r="V17" s="102"/>
      <c r="W17" s="103"/>
    </row>
    <row r="18" spans="1:24" ht="15.75" customHeight="1" x14ac:dyDescent="0.25">
      <c r="A18" s="2"/>
      <c r="B18" s="123"/>
      <c r="C18" s="124"/>
      <c r="D18" s="124"/>
      <c r="E18" s="125"/>
      <c r="F18" s="104"/>
      <c r="G18" s="105"/>
      <c r="H18" s="106"/>
      <c r="I18" s="104">
        <f>'1NMA'!I18:K18</f>
        <v>43620</v>
      </c>
      <c r="J18" s="105"/>
      <c r="K18" s="106"/>
      <c r="L18" s="104">
        <f>'1NMA'!L18:N18</f>
        <v>43621</v>
      </c>
      <c r="M18" s="105"/>
      <c r="N18" s="106"/>
      <c r="O18" s="104"/>
      <c r="P18" s="105"/>
      <c r="Q18" s="106"/>
      <c r="R18" s="104"/>
      <c r="S18" s="105"/>
      <c r="T18" s="106"/>
      <c r="U18" s="104"/>
      <c r="V18" s="105"/>
      <c r="W18" s="107"/>
    </row>
    <row r="19" spans="1:24" ht="16.5" customHeight="1" thickBot="1" x14ac:dyDescent="0.3">
      <c r="A19" s="2"/>
      <c r="B19" s="123"/>
      <c r="C19" s="124"/>
      <c r="D19" s="124"/>
      <c r="E19" s="125"/>
      <c r="F19" s="10"/>
      <c r="G19" s="27"/>
      <c r="H19" s="11"/>
      <c r="I19" s="10" t="s">
        <v>25</v>
      </c>
      <c r="J19" s="27" t="s">
        <v>0</v>
      </c>
      <c r="K19" s="11" t="s">
        <v>27</v>
      </c>
      <c r="L19" s="10" t="s">
        <v>25</v>
      </c>
      <c r="M19" s="27" t="s">
        <v>0</v>
      </c>
      <c r="N19" s="11" t="s">
        <v>81</v>
      </c>
      <c r="O19" s="10"/>
      <c r="P19" s="27"/>
      <c r="Q19" s="11"/>
      <c r="R19" s="10"/>
      <c r="S19" s="27"/>
      <c r="T19" s="11"/>
      <c r="U19" s="19"/>
      <c r="V19" s="27"/>
      <c r="W19" s="20"/>
      <c r="X19" s="4"/>
    </row>
    <row r="20" spans="1:24" ht="15.75" customHeight="1" thickTop="1" x14ac:dyDescent="0.25">
      <c r="A20" s="2"/>
      <c r="B20" s="123"/>
      <c r="C20" s="124"/>
      <c r="D20" s="124"/>
      <c r="E20" s="125"/>
      <c r="F20" s="108"/>
      <c r="G20" s="109"/>
      <c r="H20" s="110"/>
      <c r="I20" s="114"/>
      <c r="J20" s="102"/>
      <c r="K20" s="115"/>
      <c r="L20" s="114"/>
      <c r="M20" s="102"/>
      <c r="N20" s="118"/>
      <c r="O20" s="108"/>
      <c r="P20" s="109"/>
      <c r="Q20" s="110"/>
      <c r="R20" s="114"/>
      <c r="S20" s="102"/>
      <c r="T20" s="118"/>
      <c r="U20" s="114"/>
      <c r="V20" s="102"/>
      <c r="W20" s="103"/>
    </row>
    <row r="21" spans="1:24" ht="15.75" customHeight="1" x14ac:dyDescent="0.25">
      <c r="A21" s="2"/>
      <c r="B21" s="123"/>
      <c r="C21" s="124"/>
      <c r="D21" s="124"/>
      <c r="E21" s="125"/>
      <c r="F21" s="104"/>
      <c r="G21" s="105"/>
      <c r="H21" s="106"/>
      <c r="I21" s="104"/>
      <c r="J21" s="105"/>
      <c r="K21" s="106"/>
      <c r="L21" s="116"/>
      <c r="M21" s="104"/>
      <c r="N21" s="117"/>
      <c r="O21" s="104"/>
      <c r="P21" s="105"/>
      <c r="Q21" s="106"/>
      <c r="R21" s="116"/>
      <c r="S21" s="104"/>
      <c r="T21" s="117"/>
      <c r="U21" s="104"/>
      <c r="V21" s="105"/>
      <c r="W21" s="107"/>
    </row>
    <row r="22" spans="1:24" ht="16.5" customHeight="1" thickBot="1" x14ac:dyDescent="0.3">
      <c r="A22" s="2"/>
      <c r="B22" s="126"/>
      <c r="C22" s="127"/>
      <c r="D22" s="127"/>
      <c r="E22" s="128"/>
      <c r="F22" s="10"/>
      <c r="G22" s="27"/>
      <c r="H22" s="11"/>
      <c r="I22" s="12"/>
      <c r="J22" s="13"/>
      <c r="K22" s="14"/>
      <c r="L22" s="19"/>
      <c r="M22" s="27"/>
      <c r="N22" s="20"/>
      <c r="O22" s="10"/>
      <c r="P22" s="27"/>
      <c r="Q22" s="11"/>
      <c r="R22" s="19"/>
      <c r="S22" s="27"/>
      <c r="T22" s="20"/>
      <c r="U22" s="21"/>
      <c r="V22" s="13"/>
      <c r="W22" s="22"/>
    </row>
    <row r="23" spans="1:24" ht="30" customHeight="1" thickTop="1" x14ac:dyDescent="0.25">
      <c r="A23" s="2"/>
      <c r="B23" s="85" t="s">
        <v>15</v>
      </c>
      <c r="C23" s="85"/>
      <c r="D23" s="85"/>
      <c r="E23" s="86"/>
      <c r="F23" s="111"/>
      <c r="G23" s="112"/>
      <c r="H23" s="113"/>
      <c r="I23" s="111" t="str">
        <f>I11</f>
        <v>FUNDAMENTOS DO CONCRETO PROTENDIDO</v>
      </c>
      <c r="J23" s="112"/>
      <c r="K23" s="113"/>
      <c r="L23" s="111" t="str">
        <f>L11</f>
        <v>GESTÃO EMPRESARIAL</v>
      </c>
      <c r="M23" s="112"/>
      <c r="N23" s="113"/>
      <c r="O23" s="111"/>
      <c r="P23" s="112"/>
      <c r="Q23" s="113"/>
      <c r="R23" s="111"/>
      <c r="S23" s="112"/>
      <c r="T23" s="113"/>
      <c r="U23" s="111"/>
      <c r="V23" s="112"/>
      <c r="W23" s="119"/>
    </row>
    <row r="24" spans="1:24" ht="15.75" x14ac:dyDescent="0.25">
      <c r="A24" s="2"/>
      <c r="B24" s="87"/>
      <c r="C24" s="87"/>
      <c r="D24" s="87"/>
      <c r="E24" s="88"/>
      <c r="F24" s="96"/>
      <c r="G24" s="97"/>
      <c r="H24" s="98"/>
      <c r="I24" s="96">
        <f>'1NMA'!I24:K24</f>
        <v>43627</v>
      </c>
      <c r="J24" s="97"/>
      <c r="K24" s="98"/>
      <c r="L24" s="96">
        <f>'1NMA'!L24:N24</f>
        <v>43628</v>
      </c>
      <c r="M24" s="97"/>
      <c r="N24" s="98"/>
      <c r="O24" s="96"/>
      <c r="P24" s="97"/>
      <c r="Q24" s="98"/>
      <c r="R24" s="96"/>
      <c r="S24" s="97"/>
      <c r="T24" s="98"/>
      <c r="U24" s="96"/>
      <c r="V24" s="97"/>
      <c r="W24" s="101"/>
    </row>
    <row r="25" spans="1:24" ht="16.5" thickBot="1" x14ac:dyDescent="0.3">
      <c r="A25" s="2"/>
      <c r="B25" s="87"/>
      <c r="C25" s="87"/>
      <c r="D25" s="87"/>
      <c r="E25" s="88"/>
      <c r="F25" s="5"/>
      <c r="G25" s="28"/>
      <c r="H25" s="6"/>
      <c r="I25" s="5" t="s">
        <v>25</v>
      </c>
      <c r="J25" s="28" t="s">
        <v>0</v>
      </c>
      <c r="K25" s="6" t="s">
        <v>27</v>
      </c>
      <c r="L25" s="5" t="s">
        <v>25</v>
      </c>
      <c r="M25" s="28" t="s">
        <v>0</v>
      </c>
      <c r="N25" s="6" t="s">
        <v>81</v>
      </c>
      <c r="O25" s="5"/>
      <c r="P25" s="28"/>
      <c r="Q25" s="6"/>
      <c r="R25" s="5"/>
      <c r="S25" s="28"/>
      <c r="T25" s="6"/>
      <c r="U25" s="15"/>
      <c r="V25" s="28"/>
      <c r="W25" s="16"/>
    </row>
    <row r="26" spans="1:24" ht="30" customHeight="1" thickTop="1" x14ac:dyDescent="0.25">
      <c r="A26" s="2"/>
      <c r="B26" s="87"/>
      <c r="C26" s="87"/>
      <c r="D26" s="87"/>
      <c r="E26" s="88"/>
      <c r="F26" s="111"/>
      <c r="G26" s="112"/>
      <c r="H26" s="113"/>
      <c r="I26" s="91"/>
      <c r="J26" s="92"/>
      <c r="K26" s="93"/>
      <c r="L26" s="91"/>
      <c r="M26" s="92"/>
      <c r="N26" s="94"/>
      <c r="O26" s="91"/>
      <c r="P26" s="92"/>
      <c r="Q26" s="93"/>
      <c r="R26" s="91"/>
      <c r="S26" s="92"/>
      <c r="T26" s="94"/>
      <c r="U26" s="91"/>
      <c r="V26" s="92"/>
      <c r="W26" s="95"/>
    </row>
    <row r="27" spans="1:24" ht="15.75" x14ac:dyDescent="0.25">
      <c r="A27" s="2"/>
      <c r="B27" s="87"/>
      <c r="C27" s="87"/>
      <c r="D27" s="87"/>
      <c r="E27" s="88"/>
      <c r="F27" s="96"/>
      <c r="G27" s="97"/>
      <c r="H27" s="98"/>
      <c r="I27" s="96"/>
      <c r="J27" s="97"/>
      <c r="K27" s="98"/>
      <c r="L27" s="99"/>
      <c r="M27" s="96"/>
      <c r="N27" s="100"/>
      <c r="O27" s="96"/>
      <c r="P27" s="97"/>
      <c r="Q27" s="98"/>
      <c r="R27" s="99"/>
      <c r="S27" s="96"/>
      <c r="T27" s="100"/>
      <c r="U27" s="96"/>
      <c r="V27" s="97"/>
      <c r="W27" s="101"/>
    </row>
    <row r="28" spans="1:24" ht="16.5" thickBot="1" x14ac:dyDescent="0.3">
      <c r="A28" s="2"/>
      <c r="B28" s="89"/>
      <c r="C28" s="89"/>
      <c r="D28" s="89"/>
      <c r="E28" s="90"/>
      <c r="F28" s="5"/>
      <c r="G28" s="28"/>
      <c r="H28" s="6"/>
      <c r="I28" s="5"/>
      <c r="J28" s="28"/>
      <c r="K28" s="6"/>
      <c r="L28" s="18"/>
      <c r="M28" s="8"/>
      <c r="N28" s="17"/>
      <c r="O28" s="5"/>
      <c r="P28" s="28"/>
      <c r="Q28" s="6"/>
      <c r="R28" s="18"/>
      <c r="S28" s="8"/>
      <c r="T28" s="17"/>
      <c r="U28" s="18"/>
      <c r="V28" s="8"/>
      <c r="W28" s="17"/>
    </row>
    <row r="29" spans="1:24" ht="30" customHeight="1" thickTop="1" x14ac:dyDescent="0.25">
      <c r="A29" s="2"/>
      <c r="B29" s="29" t="s">
        <v>16</v>
      </c>
      <c r="C29" s="30"/>
      <c r="D29" s="30"/>
      <c r="E29" s="31"/>
      <c r="F29" s="108"/>
      <c r="G29" s="109"/>
      <c r="H29" s="110"/>
      <c r="I29" s="108" t="str">
        <f>I11</f>
        <v>FUNDAMENTOS DO CONCRETO PROTENDIDO</v>
      </c>
      <c r="J29" s="109"/>
      <c r="K29" s="110"/>
      <c r="L29" s="108" t="str">
        <f>L11</f>
        <v>GESTÃO EMPRESARIAL</v>
      </c>
      <c r="M29" s="109"/>
      <c r="N29" s="110"/>
      <c r="O29" s="108"/>
      <c r="P29" s="109"/>
      <c r="Q29" s="110"/>
      <c r="R29" s="108"/>
      <c r="S29" s="109"/>
      <c r="T29" s="110"/>
      <c r="U29" s="108"/>
      <c r="V29" s="109"/>
      <c r="W29" s="129"/>
    </row>
    <row r="30" spans="1:24" ht="15.75" customHeight="1" x14ac:dyDescent="0.25">
      <c r="A30" s="2"/>
      <c r="B30" s="32"/>
      <c r="C30" s="33"/>
      <c r="D30" s="33"/>
      <c r="E30" s="34"/>
      <c r="F30" s="104"/>
      <c r="G30" s="105"/>
      <c r="H30" s="106"/>
      <c r="I30" s="104">
        <f>'1NMA'!I30:K30</f>
        <v>43641</v>
      </c>
      <c r="J30" s="105"/>
      <c r="K30" s="106"/>
      <c r="L30" s="104">
        <f>'1NMA'!L30:N30</f>
        <v>43635</v>
      </c>
      <c r="M30" s="105"/>
      <c r="N30" s="106"/>
      <c r="O30" s="104"/>
      <c r="P30" s="105"/>
      <c r="Q30" s="106"/>
      <c r="R30" s="104"/>
      <c r="S30" s="105"/>
      <c r="T30" s="106"/>
      <c r="U30" s="104"/>
      <c r="V30" s="105"/>
      <c r="W30" s="107"/>
    </row>
    <row r="31" spans="1:24" ht="16.5" customHeight="1" thickBot="1" x14ac:dyDescent="0.3">
      <c r="A31" s="2"/>
      <c r="B31" s="32"/>
      <c r="C31" s="33"/>
      <c r="D31" s="33"/>
      <c r="E31" s="34"/>
      <c r="F31" s="10"/>
      <c r="G31" s="27"/>
      <c r="H31" s="11"/>
      <c r="I31" s="10" t="s">
        <v>25</v>
      </c>
      <c r="J31" s="27" t="s">
        <v>0</v>
      </c>
      <c r="K31" s="11" t="s">
        <v>27</v>
      </c>
      <c r="L31" s="10" t="s">
        <v>25</v>
      </c>
      <c r="M31" s="27" t="s">
        <v>0</v>
      </c>
      <c r="N31" s="11" t="s">
        <v>81</v>
      </c>
      <c r="O31" s="10"/>
      <c r="P31" s="27"/>
      <c r="Q31" s="11"/>
      <c r="R31" s="10"/>
      <c r="S31" s="27"/>
      <c r="T31" s="11"/>
      <c r="U31" s="19"/>
      <c r="V31" s="27"/>
      <c r="W31" s="20"/>
    </row>
    <row r="32" spans="1:24" ht="16.5" customHeight="1" thickTop="1" x14ac:dyDescent="0.25">
      <c r="A32" s="2"/>
      <c r="B32" s="32"/>
      <c r="C32" s="33"/>
      <c r="D32" s="33"/>
      <c r="E32" s="34"/>
      <c r="F32" s="108"/>
      <c r="G32" s="109"/>
      <c r="H32" s="110"/>
      <c r="I32" s="114"/>
      <c r="J32" s="102"/>
      <c r="K32" s="115"/>
      <c r="L32" s="114"/>
      <c r="M32" s="102"/>
      <c r="N32" s="118"/>
      <c r="O32" s="108"/>
      <c r="P32" s="109"/>
      <c r="Q32" s="110"/>
      <c r="R32" s="108"/>
      <c r="S32" s="109"/>
      <c r="T32" s="110"/>
      <c r="U32" s="114"/>
      <c r="V32" s="102"/>
      <c r="W32" s="103"/>
    </row>
    <row r="33" spans="1:23" ht="15.75" customHeight="1" x14ac:dyDescent="0.25">
      <c r="A33" s="2"/>
      <c r="B33" s="32"/>
      <c r="C33" s="33"/>
      <c r="D33" s="33"/>
      <c r="E33" s="34"/>
      <c r="F33" s="104"/>
      <c r="G33" s="105"/>
      <c r="H33" s="106"/>
      <c r="I33" s="104"/>
      <c r="J33" s="105"/>
      <c r="K33" s="106"/>
      <c r="L33" s="116"/>
      <c r="M33" s="104"/>
      <c r="N33" s="117"/>
      <c r="O33" s="104"/>
      <c r="P33" s="105"/>
      <c r="Q33" s="106"/>
      <c r="R33" s="104"/>
      <c r="S33" s="105"/>
      <c r="T33" s="106"/>
      <c r="U33" s="104"/>
      <c r="V33" s="105"/>
      <c r="W33" s="107"/>
    </row>
    <row r="34" spans="1:23" ht="16.5" customHeight="1" thickBot="1" x14ac:dyDescent="0.3">
      <c r="A34" s="2"/>
      <c r="B34" s="32"/>
      <c r="C34" s="33"/>
      <c r="D34" s="33"/>
      <c r="E34" s="34"/>
      <c r="F34" s="10"/>
      <c r="G34" s="27"/>
      <c r="H34" s="11"/>
      <c r="I34" s="12"/>
      <c r="J34" s="13"/>
      <c r="K34" s="14"/>
      <c r="L34" s="19"/>
      <c r="M34" s="27"/>
      <c r="N34" s="20"/>
      <c r="O34" s="10"/>
      <c r="P34" s="27"/>
      <c r="Q34" s="11"/>
      <c r="R34" s="10"/>
      <c r="S34" s="27"/>
      <c r="T34" s="11"/>
      <c r="U34" s="21"/>
      <c r="V34" s="13"/>
      <c r="W34" s="22"/>
    </row>
    <row r="35" spans="1:23" ht="15.75" thickTop="1" x14ac:dyDescent="0.25"/>
  </sheetData>
  <mergeCells count="125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F30:H30"/>
    <mergeCell ref="I30:K30"/>
    <mergeCell ref="L30:N30"/>
    <mergeCell ref="O30:Q30"/>
    <mergeCell ref="R30:T30"/>
    <mergeCell ref="U30:W30"/>
    <mergeCell ref="F29:H29"/>
    <mergeCell ref="I29:K29"/>
    <mergeCell ref="L29:N29"/>
    <mergeCell ref="O29:Q29"/>
    <mergeCell ref="R29:T29"/>
    <mergeCell ref="U29:W29"/>
    <mergeCell ref="F33:H33"/>
    <mergeCell ref="I33:K33"/>
    <mergeCell ref="L33:N33"/>
    <mergeCell ref="O33:Q33"/>
    <mergeCell ref="R33:T33"/>
    <mergeCell ref="U33:W33"/>
    <mergeCell ref="F32:H32"/>
    <mergeCell ref="I32:K32"/>
    <mergeCell ref="L32:N32"/>
    <mergeCell ref="O32:Q32"/>
    <mergeCell ref="R32:T32"/>
    <mergeCell ref="U32:W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3" zoomScale="90" zoomScaleNormal="100" zoomScaleSheetLayoutView="90" workbookViewId="0">
      <selection activeCell="K8" sqref="K8:M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37"/>
      <c r="C2" s="38"/>
      <c r="D2" s="38"/>
      <c r="E2" s="39"/>
      <c r="F2" s="46" t="s">
        <v>11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  <c r="U2" s="55" t="s">
        <v>7</v>
      </c>
      <c r="V2" s="56"/>
      <c r="W2" s="57"/>
      <c r="X2" s="1"/>
    </row>
    <row r="3" spans="1:25" ht="15.75" thickBot="1" x14ac:dyDescent="0.3">
      <c r="B3" s="40"/>
      <c r="C3" s="41"/>
      <c r="D3" s="41"/>
      <c r="E3" s="42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  <c r="U3" s="58" t="s">
        <v>10</v>
      </c>
      <c r="V3" s="58"/>
      <c r="W3" s="59"/>
      <c r="X3" s="1"/>
    </row>
    <row r="4" spans="1:25" ht="15.75" thickBot="1" x14ac:dyDescent="0.3">
      <c r="B4" s="40"/>
      <c r="C4" s="41"/>
      <c r="D4" s="41"/>
      <c r="E4" s="42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60" t="s">
        <v>8</v>
      </c>
      <c r="V4" s="60"/>
      <c r="W4" s="61"/>
    </row>
    <row r="5" spans="1:25" ht="15.75" thickBot="1" x14ac:dyDescent="0.3">
      <c r="B5" s="43"/>
      <c r="C5" s="44"/>
      <c r="D5" s="44"/>
      <c r="E5" s="45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60" t="s">
        <v>9</v>
      </c>
      <c r="V5" s="60"/>
      <c r="W5" s="61"/>
      <c r="X5" s="1"/>
    </row>
    <row r="6" spans="1:25" ht="12.75" customHeight="1" thickBot="1" x14ac:dyDescent="0.3">
      <c r="A6" s="1"/>
      <c r="B6" s="62" t="s">
        <v>12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"/>
    </row>
    <row r="7" spans="1:25" ht="16.5" thickBot="1" x14ac:dyDescent="0.3">
      <c r="A7" s="2"/>
      <c r="B7" s="64" t="s">
        <v>3</v>
      </c>
      <c r="C7" s="64"/>
      <c r="D7" s="64"/>
      <c r="E7" s="65"/>
      <c r="F7" s="66" t="s">
        <v>30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 t="s">
        <v>2</v>
      </c>
      <c r="S7" s="69"/>
      <c r="T7" s="68" t="s">
        <v>23</v>
      </c>
      <c r="U7" s="69"/>
      <c r="V7" s="69"/>
      <c r="W7" s="70"/>
    </row>
    <row r="8" spans="1:25" ht="16.5" thickBot="1" x14ac:dyDescent="0.3">
      <c r="A8" s="2"/>
      <c r="B8" s="71" t="s">
        <v>4</v>
      </c>
      <c r="C8" s="71"/>
      <c r="D8" s="71"/>
      <c r="E8" s="72"/>
      <c r="F8" s="73">
        <v>1</v>
      </c>
      <c r="G8" s="74"/>
      <c r="H8" s="74"/>
      <c r="I8" s="68" t="s">
        <v>1</v>
      </c>
      <c r="J8" s="69"/>
      <c r="K8" s="68"/>
      <c r="L8" s="69"/>
      <c r="M8" s="69"/>
      <c r="N8" s="23" t="s">
        <v>5</v>
      </c>
      <c r="O8" s="68"/>
      <c r="P8" s="69"/>
      <c r="Q8" s="75"/>
      <c r="R8" s="76" t="s">
        <v>6</v>
      </c>
      <c r="S8" s="77"/>
      <c r="T8" s="76"/>
      <c r="U8" s="77"/>
      <c r="V8" s="77"/>
      <c r="W8" s="78"/>
    </row>
    <row r="9" spans="1:25" ht="7.5" customHeight="1" thickBot="1" x14ac:dyDescent="0.3">
      <c r="A9" s="2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1"/>
    </row>
    <row r="10" spans="1:25" ht="16.5" thickBot="1" x14ac:dyDescent="0.3">
      <c r="A10" s="2"/>
      <c r="B10" s="81"/>
      <c r="C10" s="81"/>
      <c r="D10" s="81"/>
      <c r="E10" s="81"/>
      <c r="F10" s="82" t="s">
        <v>17</v>
      </c>
      <c r="G10" s="83"/>
      <c r="H10" s="84"/>
      <c r="I10" s="82" t="s">
        <v>18</v>
      </c>
      <c r="J10" s="83"/>
      <c r="K10" s="84"/>
      <c r="L10" s="82" t="s">
        <v>19</v>
      </c>
      <c r="M10" s="83"/>
      <c r="N10" s="84"/>
      <c r="O10" s="82" t="s">
        <v>20</v>
      </c>
      <c r="P10" s="83"/>
      <c r="Q10" s="84"/>
      <c r="R10" s="82" t="s">
        <v>21</v>
      </c>
      <c r="S10" s="83"/>
      <c r="T10" s="84"/>
      <c r="U10" s="82" t="s">
        <v>22</v>
      </c>
      <c r="V10" s="83"/>
      <c r="W10" s="84"/>
      <c r="X10" s="1"/>
    </row>
    <row r="11" spans="1:25" ht="30" customHeight="1" x14ac:dyDescent="0.25">
      <c r="A11" s="2"/>
      <c r="B11" s="85" t="s">
        <v>13</v>
      </c>
      <c r="C11" s="85"/>
      <c r="D11" s="85"/>
      <c r="E11" s="86"/>
      <c r="F11" s="91" t="s">
        <v>36</v>
      </c>
      <c r="G11" s="92"/>
      <c r="H11" s="93"/>
      <c r="I11" s="91" t="s">
        <v>32</v>
      </c>
      <c r="J11" s="92"/>
      <c r="K11" s="93"/>
      <c r="L11" s="91" t="s">
        <v>37</v>
      </c>
      <c r="M11" s="92"/>
      <c r="N11" s="93"/>
      <c r="O11" s="91" t="s">
        <v>38</v>
      </c>
      <c r="P11" s="92"/>
      <c r="Q11" s="93"/>
      <c r="R11" s="91"/>
      <c r="S11" s="92"/>
      <c r="T11" s="93"/>
      <c r="U11" s="92"/>
      <c r="V11" s="92"/>
      <c r="W11" s="95"/>
      <c r="Y11" s="3"/>
    </row>
    <row r="12" spans="1:25" ht="15.75" x14ac:dyDescent="0.25">
      <c r="A12" s="2"/>
      <c r="B12" s="87"/>
      <c r="C12" s="87"/>
      <c r="D12" s="87"/>
      <c r="E12" s="88"/>
      <c r="F12" s="96">
        <f>'1NMA'!F12:H12</f>
        <v>43563</v>
      </c>
      <c r="G12" s="97"/>
      <c r="H12" s="98"/>
      <c r="I12" s="96">
        <f>'1NMA'!I12:K12</f>
        <v>43564</v>
      </c>
      <c r="J12" s="97"/>
      <c r="K12" s="98"/>
      <c r="L12" s="96">
        <f>'1NMA'!L12:N12</f>
        <v>43565</v>
      </c>
      <c r="M12" s="97"/>
      <c r="N12" s="98"/>
      <c r="O12" s="96">
        <f>'1NMA'!O12:Q12</f>
        <v>43559</v>
      </c>
      <c r="P12" s="97"/>
      <c r="Q12" s="98"/>
      <c r="R12" s="96"/>
      <c r="S12" s="97"/>
      <c r="T12" s="98"/>
      <c r="U12" s="96"/>
      <c r="V12" s="97"/>
      <c r="W12" s="101"/>
      <c r="X12" s="4"/>
    </row>
    <row r="13" spans="1:25" ht="16.5" thickBot="1" x14ac:dyDescent="0.3">
      <c r="A13" s="2"/>
      <c r="B13" s="87"/>
      <c r="C13" s="87"/>
      <c r="D13" s="87"/>
      <c r="E13" s="88"/>
      <c r="F13" s="5" t="s">
        <v>25</v>
      </c>
      <c r="G13" s="25" t="s">
        <v>0</v>
      </c>
      <c r="H13" s="6" t="s">
        <v>27</v>
      </c>
      <c r="I13" s="5" t="s">
        <v>25</v>
      </c>
      <c r="J13" s="25" t="s">
        <v>0</v>
      </c>
      <c r="K13" s="6" t="s">
        <v>27</v>
      </c>
      <c r="L13" s="5" t="s">
        <v>25</v>
      </c>
      <c r="M13" s="25" t="s">
        <v>0</v>
      </c>
      <c r="N13" s="6" t="s">
        <v>27</v>
      </c>
      <c r="O13" s="5" t="s">
        <v>25</v>
      </c>
      <c r="P13" s="25" t="s">
        <v>0</v>
      </c>
      <c r="Q13" s="6" t="s">
        <v>27</v>
      </c>
      <c r="R13" s="5"/>
      <c r="S13" s="25"/>
      <c r="T13" s="6"/>
      <c r="U13" s="15"/>
      <c r="V13" s="25"/>
      <c r="W13" s="16"/>
      <c r="X13" s="4"/>
    </row>
    <row r="14" spans="1:25" ht="30" customHeight="1" x14ac:dyDescent="0.25">
      <c r="A14" s="2"/>
      <c r="B14" s="87"/>
      <c r="C14" s="87"/>
      <c r="D14" s="87"/>
      <c r="E14" s="88"/>
      <c r="F14" s="91" t="s">
        <v>31</v>
      </c>
      <c r="G14" s="92"/>
      <c r="H14" s="93"/>
      <c r="I14" s="91"/>
      <c r="J14" s="92"/>
      <c r="K14" s="93"/>
      <c r="L14" s="91"/>
      <c r="M14" s="92"/>
      <c r="N14" s="94"/>
      <c r="O14" s="91"/>
      <c r="P14" s="92"/>
      <c r="Q14" s="93"/>
      <c r="R14" s="91"/>
      <c r="S14" s="92"/>
      <c r="T14" s="93"/>
      <c r="U14" s="91"/>
      <c r="V14" s="92"/>
      <c r="W14" s="95"/>
    </row>
    <row r="15" spans="1:25" ht="15.75" x14ac:dyDescent="0.25">
      <c r="A15" s="2"/>
      <c r="B15" s="87"/>
      <c r="C15" s="87"/>
      <c r="D15" s="87"/>
      <c r="E15" s="88"/>
      <c r="F15" s="96">
        <f>'1NMA'!F12:H12</f>
        <v>43563</v>
      </c>
      <c r="G15" s="97"/>
      <c r="H15" s="98"/>
      <c r="I15" s="96"/>
      <c r="J15" s="97"/>
      <c r="K15" s="98"/>
      <c r="L15" s="99"/>
      <c r="M15" s="96"/>
      <c r="N15" s="100"/>
      <c r="O15" s="96"/>
      <c r="P15" s="97"/>
      <c r="Q15" s="98"/>
      <c r="R15" s="96"/>
      <c r="S15" s="97"/>
      <c r="T15" s="98"/>
      <c r="U15" s="96"/>
      <c r="V15" s="97"/>
      <c r="W15" s="101"/>
    </row>
    <row r="16" spans="1:25" ht="16.5" thickBot="1" x14ac:dyDescent="0.3">
      <c r="A16" s="2"/>
      <c r="B16" s="89"/>
      <c r="C16" s="89"/>
      <c r="D16" s="89"/>
      <c r="E16" s="90"/>
      <c r="F16" s="5" t="s">
        <v>27</v>
      </c>
      <c r="G16" s="25" t="s">
        <v>0</v>
      </c>
      <c r="H16" s="6" t="s">
        <v>28</v>
      </c>
      <c r="I16" s="7"/>
      <c r="J16" s="8"/>
      <c r="K16" s="9"/>
      <c r="L16" s="15"/>
      <c r="M16" s="25"/>
      <c r="N16" s="16"/>
      <c r="O16" s="7"/>
      <c r="P16" s="8"/>
      <c r="Q16" s="9"/>
      <c r="R16" s="7"/>
      <c r="S16" s="8"/>
      <c r="T16" s="9"/>
      <c r="U16" s="18"/>
      <c r="V16" s="8"/>
      <c r="W16" s="17"/>
    </row>
    <row r="17" spans="1:24" ht="30" customHeight="1" thickTop="1" x14ac:dyDescent="0.25">
      <c r="A17" s="2"/>
      <c r="B17" s="120" t="s">
        <v>14</v>
      </c>
      <c r="C17" s="121"/>
      <c r="D17" s="121"/>
      <c r="E17" s="122"/>
      <c r="F17" s="108" t="str">
        <f>F11</f>
        <v>DESENHO TÉCNICO</v>
      </c>
      <c r="G17" s="109"/>
      <c r="H17" s="110"/>
      <c r="I17" s="108" t="str">
        <f>I11</f>
        <v>INTRODUÇÃO A ENG.</v>
      </c>
      <c r="J17" s="109"/>
      <c r="K17" s="110"/>
      <c r="L17" s="108" t="str">
        <f>L11</f>
        <v>DESENV. PESSOAL E EMPREG.</v>
      </c>
      <c r="M17" s="109"/>
      <c r="N17" s="110"/>
      <c r="O17" s="108" t="str">
        <f>O11</f>
        <v>HIGIENE E SEGURANÇA DO TRAB.</v>
      </c>
      <c r="P17" s="109"/>
      <c r="Q17" s="110"/>
      <c r="R17" s="108"/>
      <c r="S17" s="109"/>
      <c r="T17" s="110"/>
      <c r="U17" s="102"/>
      <c r="V17" s="102"/>
      <c r="W17" s="103"/>
    </row>
    <row r="18" spans="1:24" ht="15.75" customHeight="1" x14ac:dyDescent="0.25">
      <c r="A18" s="2"/>
      <c r="B18" s="123"/>
      <c r="C18" s="124"/>
      <c r="D18" s="124"/>
      <c r="E18" s="125"/>
      <c r="F18" s="104">
        <f>'1NMA'!F18:H18</f>
        <v>43619</v>
      </c>
      <c r="G18" s="105"/>
      <c r="H18" s="106"/>
      <c r="I18" s="104">
        <f>'1NMA'!I18:K18</f>
        <v>43620</v>
      </c>
      <c r="J18" s="105"/>
      <c r="K18" s="106"/>
      <c r="L18" s="104">
        <f>'1NMA'!L18:N18</f>
        <v>43621</v>
      </c>
      <c r="M18" s="105"/>
      <c r="N18" s="106"/>
      <c r="O18" s="104">
        <f>'1NMA'!O18:Q18</f>
        <v>43622</v>
      </c>
      <c r="P18" s="105"/>
      <c r="Q18" s="106"/>
      <c r="R18" s="104"/>
      <c r="S18" s="105"/>
      <c r="T18" s="106"/>
      <c r="U18" s="104"/>
      <c r="V18" s="105"/>
      <c r="W18" s="107"/>
    </row>
    <row r="19" spans="1:24" ht="16.5" customHeight="1" thickBot="1" x14ac:dyDescent="0.3">
      <c r="A19" s="2"/>
      <c r="B19" s="123"/>
      <c r="C19" s="124"/>
      <c r="D19" s="124"/>
      <c r="E19" s="125"/>
      <c r="F19" s="10" t="s">
        <v>25</v>
      </c>
      <c r="G19" s="24" t="s">
        <v>0</v>
      </c>
      <c r="H19" s="11" t="s">
        <v>27</v>
      </c>
      <c r="I19" s="10" t="s">
        <v>25</v>
      </c>
      <c r="J19" s="24" t="s">
        <v>0</v>
      </c>
      <c r="K19" s="11" t="s">
        <v>27</v>
      </c>
      <c r="L19" s="10" t="s">
        <v>25</v>
      </c>
      <c r="M19" s="24" t="s">
        <v>0</v>
      </c>
      <c r="N19" s="11" t="s">
        <v>27</v>
      </c>
      <c r="O19" s="10" t="s">
        <v>25</v>
      </c>
      <c r="P19" s="24" t="s">
        <v>0</v>
      </c>
      <c r="Q19" s="11" t="s">
        <v>27</v>
      </c>
      <c r="R19" s="10"/>
      <c r="S19" s="24"/>
      <c r="T19" s="11"/>
      <c r="U19" s="19"/>
      <c r="V19" s="24"/>
      <c r="W19" s="20"/>
      <c r="X19" s="4"/>
    </row>
    <row r="20" spans="1:24" ht="15.75" customHeight="1" thickTop="1" x14ac:dyDescent="0.25">
      <c r="A20" s="2"/>
      <c r="B20" s="123"/>
      <c r="C20" s="124"/>
      <c r="D20" s="124"/>
      <c r="E20" s="125"/>
      <c r="F20" s="108" t="str">
        <f>F14</f>
        <v>FUNDAMENTOS DA ADM.</v>
      </c>
      <c r="G20" s="109"/>
      <c r="H20" s="110"/>
      <c r="I20" s="114"/>
      <c r="J20" s="102"/>
      <c r="K20" s="115"/>
      <c r="L20" s="114"/>
      <c r="M20" s="102"/>
      <c r="N20" s="118"/>
      <c r="O20" s="114"/>
      <c r="P20" s="102"/>
      <c r="Q20" s="115"/>
      <c r="R20" s="114"/>
      <c r="S20" s="102"/>
      <c r="T20" s="115"/>
      <c r="U20" s="114"/>
      <c r="V20" s="102"/>
      <c r="W20" s="103"/>
    </row>
    <row r="21" spans="1:24" ht="15.75" customHeight="1" x14ac:dyDescent="0.25">
      <c r="A21" s="2"/>
      <c r="B21" s="123"/>
      <c r="C21" s="124"/>
      <c r="D21" s="124"/>
      <c r="E21" s="125"/>
      <c r="F21" s="104">
        <f>F18</f>
        <v>43619</v>
      </c>
      <c r="G21" s="105"/>
      <c r="H21" s="106"/>
      <c r="I21" s="104"/>
      <c r="J21" s="105"/>
      <c r="K21" s="106"/>
      <c r="L21" s="116"/>
      <c r="M21" s="104"/>
      <c r="N21" s="117"/>
      <c r="O21" s="104"/>
      <c r="P21" s="105"/>
      <c r="Q21" s="106"/>
      <c r="R21" s="104"/>
      <c r="S21" s="105"/>
      <c r="T21" s="106"/>
      <c r="U21" s="104"/>
      <c r="V21" s="105"/>
      <c r="W21" s="107"/>
    </row>
    <row r="22" spans="1:24" ht="16.5" customHeight="1" thickBot="1" x14ac:dyDescent="0.3">
      <c r="A22" s="2"/>
      <c r="B22" s="126"/>
      <c r="C22" s="127"/>
      <c r="D22" s="127"/>
      <c r="E22" s="128"/>
      <c r="F22" s="10" t="s">
        <v>27</v>
      </c>
      <c r="G22" s="24" t="s">
        <v>0</v>
      </c>
      <c r="H22" s="11" t="s">
        <v>28</v>
      </c>
      <c r="I22" s="12"/>
      <c r="J22" s="13"/>
      <c r="K22" s="14"/>
      <c r="L22" s="19"/>
      <c r="M22" s="24"/>
      <c r="N22" s="20"/>
      <c r="O22" s="12"/>
      <c r="P22" s="13"/>
      <c r="Q22" s="14"/>
      <c r="R22" s="12"/>
      <c r="S22" s="13"/>
      <c r="T22" s="14"/>
      <c r="U22" s="21"/>
      <c r="V22" s="13"/>
      <c r="W22" s="22"/>
    </row>
    <row r="23" spans="1:24" ht="30" customHeight="1" thickTop="1" x14ac:dyDescent="0.25">
      <c r="A23" s="2"/>
      <c r="B23" s="85" t="s">
        <v>15</v>
      </c>
      <c r="C23" s="85"/>
      <c r="D23" s="85"/>
      <c r="E23" s="86"/>
      <c r="F23" s="111" t="str">
        <f>F11</f>
        <v>DESENHO TÉCNICO</v>
      </c>
      <c r="G23" s="112"/>
      <c r="H23" s="113"/>
      <c r="I23" s="111" t="str">
        <f>I11</f>
        <v>INTRODUÇÃO A ENG.</v>
      </c>
      <c r="J23" s="112"/>
      <c r="K23" s="113"/>
      <c r="L23" s="111" t="str">
        <f>L11</f>
        <v>DESENV. PESSOAL E EMPREG.</v>
      </c>
      <c r="M23" s="112"/>
      <c r="N23" s="113"/>
      <c r="O23" s="111" t="str">
        <f>O11</f>
        <v>HIGIENE E SEGURANÇA DO TRAB.</v>
      </c>
      <c r="P23" s="112"/>
      <c r="Q23" s="113"/>
      <c r="R23" s="111"/>
      <c r="S23" s="112"/>
      <c r="T23" s="113"/>
      <c r="U23" s="111"/>
      <c r="V23" s="112"/>
      <c r="W23" s="119"/>
    </row>
    <row r="24" spans="1:24" ht="15.75" x14ac:dyDescent="0.25">
      <c r="A24" s="2"/>
      <c r="B24" s="87"/>
      <c r="C24" s="87"/>
      <c r="D24" s="87"/>
      <c r="E24" s="88"/>
      <c r="F24" s="96">
        <f>'1NMA'!F24:H24</f>
        <v>43633</v>
      </c>
      <c r="G24" s="97"/>
      <c r="H24" s="98"/>
      <c r="I24" s="96">
        <f>'1NMA'!I24:K24</f>
        <v>43627</v>
      </c>
      <c r="J24" s="97"/>
      <c r="K24" s="98"/>
      <c r="L24" s="96">
        <f>'1NMA'!L24:N24</f>
        <v>43628</v>
      </c>
      <c r="M24" s="97"/>
      <c r="N24" s="98"/>
      <c r="O24" s="96">
        <f>'1NMA'!O24:Q24</f>
        <v>43629</v>
      </c>
      <c r="P24" s="97"/>
      <c r="Q24" s="98"/>
      <c r="R24" s="96"/>
      <c r="S24" s="97"/>
      <c r="T24" s="98"/>
      <c r="U24" s="96"/>
      <c r="V24" s="97"/>
      <c r="W24" s="101"/>
    </row>
    <row r="25" spans="1:24" ht="16.5" thickBot="1" x14ac:dyDescent="0.3">
      <c r="A25" s="2"/>
      <c r="B25" s="87"/>
      <c r="C25" s="87"/>
      <c r="D25" s="87"/>
      <c r="E25" s="88"/>
      <c r="F25" s="5" t="s">
        <v>25</v>
      </c>
      <c r="G25" s="25" t="s">
        <v>0</v>
      </c>
      <c r="H25" s="6" t="s">
        <v>27</v>
      </c>
      <c r="I25" s="5" t="s">
        <v>25</v>
      </c>
      <c r="J25" s="25" t="s">
        <v>0</v>
      </c>
      <c r="K25" s="6" t="s">
        <v>27</v>
      </c>
      <c r="L25" s="5" t="s">
        <v>25</v>
      </c>
      <c r="M25" s="25" t="s">
        <v>0</v>
      </c>
      <c r="N25" s="6" t="s">
        <v>27</v>
      </c>
      <c r="O25" s="5" t="s">
        <v>25</v>
      </c>
      <c r="P25" s="25" t="s">
        <v>0</v>
      </c>
      <c r="Q25" s="6" t="s">
        <v>27</v>
      </c>
      <c r="R25" s="5"/>
      <c r="S25" s="25"/>
      <c r="T25" s="6"/>
      <c r="U25" s="15"/>
      <c r="V25" s="25"/>
      <c r="W25" s="16"/>
    </row>
    <row r="26" spans="1:24" ht="30" customHeight="1" x14ac:dyDescent="0.25">
      <c r="A26" s="2"/>
      <c r="B26" s="87"/>
      <c r="C26" s="87"/>
      <c r="D26" s="87"/>
      <c r="E26" s="88"/>
      <c r="F26" s="91" t="s">
        <v>31</v>
      </c>
      <c r="G26" s="92"/>
      <c r="H26" s="93"/>
      <c r="I26" s="91"/>
      <c r="J26" s="92"/>
      <c r="K26" s="93"/>
      <c r="L26" s="91"/>
      <c r="M26" s="92"/>
      <c r="N26" s="94"/>
      <c r="O26" s="91"/>
      <c r="P26" s="92"/>
      <c r="Q26" s="93"/>
      <c r="R26" s="91"/>
      <c r="S26" s="92"/>
      <c r="T26" s="93"/>
      <c r="U26" s="91"/>
      <c r="V26" s="92"/>
      <c r="W26" s="95"/>
    </row>
    <row r="27" spans="1:24" ht="15.75" x14ac:dyDescent="0.25">
      <c r="A27" s="2"/>
      <c r="B27" s="87"/>
      <c r="C27" s="87"/>
      <c r="D27" s="87"/>
      <c r="E27" s="88"/>
      <c r="F27" s="96">
        <f>F24</f>
        <v>43633</v>
      </c>
      <c r="G27" s="97"/>
      <c r="H27" s="98"/>
      <c r="I27" s="96"/>
      <c r="J27" s="97"/>
      <c r="K27" s="98"/>
      <c r="L27" s="99"/>
      <c r="M27" s="96"/>
      <c r="N27" s="100"/>
      <c r="O27" s="96"/>
      <c r="P27" s="97"/>
      <c r="Q27" s="98"/>
      <c r="R27" s="96"/>
      <c r="S27" s="97"/>
      <c r="T27" s="98"/>
      <c r="U27" s="96"/>
      <c r="V27" s="97"/>
      <c r="W27" s="101"/>
    </row>
    <row r="28" spans="1:24" ht="16.5" thickBot="1" x14ac:dyDescent="0.3">
      <c r="A28" s="2"/>
      <c r="B28" s="89"/>
      <c r="C28" s="89"/>
      <c r="D28" s="89"/>
      <c r="E28" s="90"/>
      <c r="F28" s="5" t="s">
        <v>27</v>
      </c>
      <c r="G28" s="25" t="s">
        <v>0</v>
      </c>
      <c r="H28" s="6" t="s">
        <v>28</v>
      </c>
      <c r="I28" s="7"/>
      <c r="J28" s="8"/>
      <c r="K28" s="9"/>
      <c r="L28" s="18"/>
      <c r="M28" s="8"/>
      <c r="N28" s="17"/>
      <c r="O28" s="7"/>
      <c r="P28" s="8"/>
      <c r="Q28" s="9"/>
      <c r="R28" s="7"/>
      <c r="S28" s="8"/>
      <c r="T28" s="9"/>
      <c r="U28" s="18"/>
      <c r="V28" s="8"/>
      <c r="W28" s="17"/>
    </row>
    <row r="29" spans="1:24" ht="30" customHeight="1" thickTop="1" x14ac:dyDescent="0.25">
      <c r="A29" s="2"/>
      <c r="B29" s="29" t="s">
        <v>16</v>
      </c>
      <c r="C29" s="30"/>
      <c r="D29" s="30"/>
      <c r="E29" s="31"/>
      <c r="F29" s="108" t="str">
        <f>F11</f>
        <v>DESENHO TÉCNICO</v>
      </c>
      <c r="G29" s="109"/>
      <c r="H29" s="110"/>
      <c r="I29" s="108" t="str">
        <f>I11</f>
        <v>INTRODUÇÃO A ENG.</v>
      </c>
      <c r="J29" s="109"/>
      <c r="K29" s="110"/>
      <c r="L29" s="108" t="str">
        <f>L11</f>
        <v>DESENV. PESSOAL E EMPREG.</v>
      </c>
      <c r="M29" s="109"/>
      <c r="N29" s="110"/>
      <c r="O29" s="108" t="str">
        <f>O11</f>
        <v>HIGIENE E SEGURANÇA DO TRAB.</v>
      </c>
      <c r="P29" s="109"/>
      <c r="Q29" s="110"/>
      <c r="R29" s="108"/>
      <c r="S29" s="109"/>
      <c r="T29" s="110"/>
      <c r="U29" s="108"/>
      <c r="V29" s="109"/>
      <c r="W29" s="129"/>
    </row>
    <row r="30" spans="1:24" ht="15.75" customHeight="1" x14ac:dyDescent="0.25">
      <c r="A30" s="2"/>
      <c r="B30" s="32"/>
      <c r="C30" s="33"/>
      <c r="D30" s="33"/>
      <c r="E30" s="34"/>
      <c r="F30" s="104">
        <f>'1NMA'!F30:H30</f>
        <v>43640</v>
      </c>
      <c r="G30" s="105"/>
      <c r="H30" s="106"/>
      <c r="I30" s="104">
        <f>'1NMA'!I30:K30</f>
        <v>43641</v>
      </c>
      <c r="J30" s="105"/>
      <c r="K30" s="106"/>
      <c r="L30" s="104">
        <f>'1NMA'!L30:N30</f>
        <v>43635</v>
      </c>
      <c r="M30" s="105"/>
      <c r="N30" s="106"/>
      <c r="O30" s="104">
        <f>'1NMA'!O30:Q30</f>
        <v>43636</v>
      </c>
      <c r="P30" s="105"/>
      <c r="Q30" s="106"/>
      <c r="R30" s="104"/>
      <c r="S30" s="105"/>
      <c r="T30" s="106"/>
      <c r="U30" s="104"/>
      <c r="V30" s="105"/>
      <c r="W30" s="107"/>
    </row>
    <row r="31" spans="1:24" ht="16.5" customHeight="1" thickBot="1" x14ac:dyDescent="0.3">
      <c r="A31" s="2"/>
      <c r="B31" s="32"/>
      <c r="C31" s="33"/>
      <c r="D31" s="33"/>
      <c r="E31" s="34"/>
      <c r="F31" s="10" t="s">
        <v>25</v>
      </c>
      <c r="G31" s="24" t="s">
        <v>0</v>
      </c>
      <c r="H31" s="11" t="s">
        <v>27</v>
      </c>
      <c r="I31" s="10" t="s">
        <v>25</v>
      </c>
      <c r="J31" s="24" t="s">
        <v>0</v>
      </c>
      <c r="K31" s="11" t="s">
        <v>27</v>
      </c>
      <c r="L31" s="10" t="s">
        <v>25</v>
      </c>
      <c r="M31" s="24" t="s">
        <v>0</v>
      </c>
      <c r="N31" s="11" t="s">
        <v>27</v>
      </c>
      <c r="O31" s="10" t="s">
        <v>25</v>
      </c>
      <c r="P31" s="24" t="s">
        <v>0</v>
      </c>
      <c r="Q31" s="11" t="s">
        <v>27</v>
      </c>
      <c r="R31" s="10"/>
      <c r="S31" s="24"/>
      <c r="T31" s="11"/>
      <c r="U31" s="19"/>
      <c r="V31" s="24"/>
      <c r="W31" s="20"/>
    </row>
    <row r="32" spans="1:24" ht="16.5" customHeight="1" thickTop="1" x14ac:dyDescent="0.25">
      <c r="A32" s="2"/>
      <c r="B32" s="32"/>
      <c r="C32" s="33"/>
      <c r="D32" s="33"/>
      <c r="E32" s="34"/>
      <c r="F32" s="108" t="str">
        <f>F26</f>
        <v>FUNDAMENTOS DA ADM.</v>
      </c>
      <c r="G32" s="109"/>
      <c r="H32" s="110"/>
      <c r="I32" s="114"/>
      <c r="J32" s="102"/>
      <c r="K32" s="115"/>
      <c r="L32" s="114"/>
      <c r="M32" s="102"/>
      <c r="N32" s="118"/>
      <c r="O32" s="114"/>
      <c r="P32" s="102"/>
      <c r="Q32" s="115"/>
      <c r="R32" s="108"/>
      <c r="S32" s="109"/>
      <c r="T32" s="110"/>
      <c r="U32" s="114"/>
      <c r="V32" s="102"/>
      <c r="W32" s="103"/>
    </row>
    <row r="33" spans="1:23" ht="15.75" customHeight="1" x14ac:dyDescent="0.25">
      <c r="A33" s="2"/>
      <c r="B33" s="32"/>
      <c r="C33" s="33"/>
      <c r="D33" s="33"/>
      <c r="E33" s="34"/>
      <c r="F33" s="104">
        <f>F30</f>
        <v>43640</v>
      </c>
      <c r="G33" s="105"/>
      <c r="H33" s="106"/>
      <c r="I33" s="104"/>
      <c r="J33" s="105"/>
      <c r="K33" s="106"/>
      <c r="L33" s="116"/>
      <c r="M33" s="104"/>
      <c r="N33" s="117"/>
      <c r="O33" s="104"/>
      <c r="P33" s="105"/>
      <c r="Q33" s="106"/>
      <c r="R33" s="104"/>
      <c r="S33" s="105"/>
      <c r="T33" s="106"/>
      <c r="U33" s="104"/>
      <c r="V33" s="105"/>
      <c r="W33" s="107"/>
    </row>
    <row r="34" spans="1:23" ht="16.5" customHeight="1" thickBot="1" x14ac:dyDescent="0.3">
      <c r="A34" s="2"/>
      <c r="B34" s="32"/>
      <c r="C34" s="33"/>
      <c r="D34" s="33"/>
      <c r="E34" s="34"/>
      <c r="F34" s="10" t="s">
        <v>27</v>
      </c>
      <c r="G34" s="24" t="s">
        <v>0</v>
      </c>
      <c r="H34" s="11" t="s">
        <v>28</v>
      </c>
      <c r="I34" s="12"/>
      <c r="J34" s="13"/>
      <c r="K34" s="14"/>
      <c r="L34" s="19"/>
      <c r="M34" s="24"/>
      <c r="N34" s="20"/>
      <c r="O34" s="12"/>
      <c r="P34" s="13"/>
      <c r="Q34" s="14"/>
      <c r="R34" s="10"/>
      <c r="S34" s="24"/>
      <c r="T34" s="11"/>
      <c r="U34" s="21"/>
      <c r="V34" s="13"/>
      <c r="W34" s="22"/>
    </row>
    <row r="35" spans="1:23" ht="15.75" thickTop="1" x14ac:dyDescent="0.25"/>
  </sheetData>
  <mergeCells count="125">
    <mergeCell ref="F33:H33"/>
    <mergeCell ref="I33:K33"/>
    <mergeCell ref="L33:N33"/>
    <mergeCell ref="O33:Q33"/>
    <mergeCell ref="R33:T33"/>
    <mergeCell ref="U33:W33"/>
    <mergeCell ref="F32:H32"/>
    <mergeCell ref="I32:K32"/>
    <mergeCell ref="L32:N32"/>
    <mergeCell ref="O32:Q32"/>
    <mergeCell ref="R32:T32"/>
    <mergeCell ref="U32:W32"/>
    <mergeCell ref="F30:H30"/>
    <mergeCell ref="I30:K30"/>
    <mergeCell ref="L30:N30"/>
    <mergeCell ref="O30:Q30"/>
    <mergeCell ref="R30:T30"/>
    <mergeCell ref="U30:W30"/>
    <mergeCell ref="F29:H29"/>
    <mergeCell ref="I29:K29"/>
    <mergeCell ref="L29:N29"/>
    <mergeCell ref="O29:Q29"/>
    <mergeCell ref="R29:T29"/>
    <mergeCell ref="U29:W29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5" zoomScale="90" zoomScaleNormal="100" zoomScaleSheetLayoutView="90" workbookViewId="0">
      <selection activeCell="K8" sqref="K8:M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37"/>
      <c r="C2" s="38"/>
      <c r="D2" s="38"/>
      <c r="E2" s="39"/>
      <c r="F2" s="46" t="s">
        <v>11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  <c r="U2" s="55" t="s">
        <v>7</v>
      </c>
      <c r="V2" s="56"/>
      <c r="W2" s="57"/>
      <c r="X2" s="1"/>
    </row>
    <row r="3" spans="1:25" ht="15.75" thickBot="1" x14ac:dyDescent="0.3">
      <c r="B3" s="40"/>
      <c r="C3" s="41"/>
      <c r="D3" s="41"/>
      <c r="E3" s="42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  <c r="U3" s="58" t="s">
        <v>10</v>
      </c>
      <c r="V3" s="58"/>
      <c r="W3" s="59"/>
      <c r="X3" s="1"/>
    </row>
    <row r="4" spans="1:25" ht="15.75" thickBot="1" x14ac:dyDescent="0.3">
      <c r="B4" s="40"/>
      <c r="C4" s="41"/>
      <c r="D4" s="41"/>
      <c r="E4" s="42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60" t="s">
        <v>8</v>
      </c>
      <c r="V4" s="60"/>
      <c r="W4" s="61"/>
    </row>
    <row r="5" spans="1:25" ht="15.75" thickBot="1" x14ac:dyDescent="0.3">
      <c r="B5" s="43"/>
      <c r="C5" s="44"/>
      <c r="D5" s="44"/>
      <c r="E5" s="45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60" t="s">
        <v>9</v>
      </c>
      <c r="V5" s="60"/>
      <c r="W5" s="61"/>
      <c r="X5" s="1"/>
    </row>
    <row r="6" spans="1:25" ht="12.75" customHeight="1" thickBot="1" x14ac:dyDescent="0.3">
      <c r="A6" s="1"/>
      <c r="B6" s="62" t="s">
        <v>12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"/>
    </row>
    <row r="7" spans="1:25" ht="16.5" thickBot="1" x14ac:dyDescent="0.3">
      <c r="A7" s="2"/>
      <c r="B7" s="64" t="s">
        <v>3</v>
      </c>
      <c r="C7" s="64"/>
      <c r="D7" s="64"/>
      <c r="E7" s="65"/>
      <c r="F7" s="66" t="s">
        <v>30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 t="s">
        <v>2</v>
      </c>
      <c r="S7" s="69"/>
      <c r="T7" s="68" t="s">
        <v>23</v>
      </c>
      <c r="U7" s="69"/>
      <c r="V7" s="69"/>
      <c r="W7" s="70"/>
    </row>
    <row r="8" spans="1:25" ht="16.5" thickBot="1" x14ac:dyDescent="0.3">
      <c r="A8" s="2"/>
      <c r="B8" s="71" t="s">
        <v>4</v>
      </c>
      <c r="C8" s="71"/>
      <c r="D8" s="71"/>
      <c r="E8" s="72"/>
      <c r="F8" s="73">
        <v>3</v>
      </c>
      <c r="G8" s="74"/>
      <c r="H8" s="74"/>
      <c r="I8" s="68" t="s">
        <v>1</v>
      </c>
      <c r="J8" s="69"/>
      <c r="K8" s="68"/>
      <c r="L8" s="69"/>
      <c r="M8" s="69"/>
      <c r="N8" s="23" t="s">
        <v>5</v>
      </c>
      <c r="O8" s="68"/>
      <c r="P8" s="69"/>
      <c r="Q8" s="75"/>
      <c r="R8" s="76" t="s">
        <v>6</v>
      </c>
      <c r="S8" s="77"/>
      <c r="T8" s="76"/>
      <c r="U8" s="77"/>
      <c r="V8" s="77"/>
      <c r="W8" s="78"/>
    </row>
    <row r="9" spans="1:25" ht="7.5" customHeight="1" thickBot="1" x14ac:dyDescent="0.3">
      <c r="A9" s="2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1"/>
    </row>
    <row r="10" spans="1:25" ht="16.5" thickBot="1" x14ac:dyDescent="0.3">
      <c r="A10" s="2"/>
      <c r="B10" s="81"/>
      <c r="C10" s="81"/>
      <c r="D10" s="81"/>
      <c r="E10" s="81"/>
      <c r="F10" s="82" t="s">
        <v>17</v>
      </c>
      <c r="G10" s="83"/>
      <c r="H10" s="84"/>
      <c r="I10" s="82" t="s">
        <v>18</v>
      </c>
      <c r="J10" s="83"/>
      <c r="K10" s="84"/>
      <c r="L10" s="82" t="s">
        <v>19</v>
      </c>
      <c r="M10" s="83"/>
      <c r="N10" s="84"/>
      <c r="O10" s="82" t="s">
        <v>20</v>
      </c>
      <c r="P10" s="83"/>
      <c r="Q10" s="84"/>
      <c r="R10" s="82" t="s">
        <v>21</v>
      </c>
      <c r="S10" s="83"/>
      <c r="T10" s="84"/>
      <c r="U10" s="82" t="s">
        <v>22</v>
      </c>
      <c r="V10" s="83"/>
      <c r="W10" s="84"/>
      <c r="X10" s="1"/>
    </row>
    <row r="11" spans="1:25" ht="30" customHeight="1" x14ac:dyDescent="0.25">
      <c r="A11" s="2"/>
      <c r="B11" s="85" t="s">
        <v>13</v>
      </c>
      <c r="C11" s="85"/>
      <c r="D11" s="85"/>
      <c r="E11" s="86"/>
      <c r="F11" s="91" t="s">
        <v>40</v>
      </c>
      <c r="G11" s="92"/>
      <c r="H11" s="93"/>
      <c r="I11" s="91" t="s">
        <v>46</v>
      </c>
      <c r="J11" s="92"/>
      <c r="K11" s="93"/>
      <c r="L11" s="91" t="s">
        <v>42</v>
      </c>
      <c r="M11" s="92"/>
      <c r="N11" s="93"/>
      <c r="O11" s="91" t="s">
        <v>44</v>
      </c>
      <c r="P11" s="92"/>
      <c r="Q11" s="93"/>
      <c r="R11" s="91" t="s">
        <v>45</v>
      </c>
      <c r="S11" s="92"/>
      <c r="T11" s="93"/>
      <c r="U11" s="92"/>
      <c r="V11" s="92"/>
      <c r="W11" s="95"/>
      <c r="Y11" s="3"/>
    </row>
    <row r="12" spans="1:25" ht="15.75" x14ac:dyDescent="0.25">
      <c r="A12" s="2"/>
      <c r="B12" s="87"/>
      <c r="C12" s="87"/>
      <c r="D12" s="87"/>
      <c r="E12" s="88"/>
      <c r="F12" s="96">
        <f>'1NMA'!F12:H12</f>
        <v>43563</v>
      </c>
      <c r="G12" s="97"/>
      <c r="H12" s="98"/>
      <c r="I12" s="96">
        <f>'1NMA'!I12:K12</f>
        <v>43564</v>
      </c>
      <c r="J12" s="97"/>
      <c r="K12" s="98"/>
      <c r="L12" s="96">
        <f>'1NMA'!L12:N12</f>
        <v>43565</v>
      </c>
      <c r="M12" s="97"/>
      <c r="N12" s="98"/>
      <c r="O12" s="96" t="s">
        <v>67</v>
      </c>
      <c r="P12" s="97"/>
      <c r="Q12" s="98"/>
      <c r="R12" s="96">
        <f>'1NMA'!R12:T12</f>
        <v>43560</v>
      </c>
      <c r="S12" s="97"/>
      <c r="T12" s="98"/>
      <c r="U12" s="96"/>
      <c r="V12" s="97"/>
      <c r="W12" s="101"/>
      <c r="X12" s="4"/>
    </row>
    <row r="13" spans="1:25" ht="16.5" thickBot="1" x14ac:dyDescent="0.3">
      <c r="A13" s="2"/>
      <c r="B13" s="87"/>
      <c r="C13" s="87"/>
      <c r="D13" s="87"/>
      <c r="E13" s="88"/>
      <c r="F13" s="5" t="s">
        <v>33</v>
      </c>
      <c r="G13" s="25" t="s">
        <v>0</v>
      </c>
      <c r="H13" s="6" t="s">
        <v>39</v>
      </c>
      <c r="I13" s="5" t="s">
        <v>33</v>
      </c>
      <c r="J13" s="28" t="s">
        <v>0</v>
      </c>
      <c r="K13" s="6" t="s">
        <v>35</v>
      </c>
      <c r="L13" s="5" t="s">
        <v>33</v>
      </c>
      <c r="M13" s="28" t="s">
        <v>0</v>
      </c>
      <c r="N13" s="6" t="s">
        <v>34</v>
      </c>
      <c r="O13" s="5" t="s">
        <v>33</v>
      </c>
      <c r="P13" s="28" t="s">
        <v>0</v>
      </c>
      <c r="Q13" s="6" t="s">
        <v>35</v>
      </c>
      <c r="R13" s="5" t="s">
        <v>33</v>
      </c>
      <c r="S13" s="25" t="s">
        <v>0</v>
      </c>
      <c r="T13" s="6" t="s">
        <v>35</v>
      </c>
      <c r="U13" s="15"/>
      <c r="V13" s="25"/>
      <c r="W13" s="16"/>
      <c r="X13" s="4"/>
    </row>
    <row r="14" spans="1:25" ht="30" customHeight="1" x14ac:dyDescent="0.25">
      <c r="A14" s="2"/>
      <c r="B14" s="87"/>
      <c r="C14" s="87"/>
      <c r="D14" s="87"/>
      <c r="E14" s="88"/>
      <c r="F14" s="91"/>
      <c r="G14" s="92"/>
      <c r="H14" s="93"/>
      <c r="I14" s="91"/>
      <c r="J14" s="92"/>
      <c r="K14" s="93"/>
      <c r="L14" s="91" t="s">
        <v>43</v>
      </c>
      <c r="M14" s="92"/>
      <c r="N14" s="93"/>
      <c r="O14" s="91"/>
      <c r="P14" s="92"/>
      <c r="Q14" s="93"/>
      <c r="R14" s="91"/>
      <c r="S14" s="92"/>
      <c r="T14" s="93"/>
      <c r="U14" s="91"/>
      <c r="V14" s="92"/>
      <c r="W14" s="95"/>
    </row>
    <row r="15" spans="1:25" ht="15.75" x14ac:dyDescent="0.25">
      <c r="A15" s="2"/>
      <c r="B15" s="87"/>
      <c r="C15" s="87"/>
      <c r="D15" s="87"/>
      <c r="E15" s="88"/>
      <c r="F15" s="96"/>
      <c r="G15" s="97"/>
      <c r="H15" s="98"/>
      <c r="I15" s="96"/>
      <c r="J15" s="97"/>
      <c r="K15" s="98"/>
      <c r="L15" s="133" t="s">
        <v>67</v>
      </c>
      <c r="M15" s="134"/>
      <c r="N15" s="135"/>
      <c r="O15" s="96"/>
      <c r="P15" s="97"/>
      <c r="Q15" s="98"/>
      <c r="R15" s="96"/>
      <c r="S15" s="97"/>
      <c r="T15" s="98"/>
      <c r="U15" s="96"/>
      <c r="V15" s="97"/>
      <c r="W15" s="101"/>
    </row>
    <row r="16" spans="1:25" ht="16.5" thickBot="1" x14ac:dyDescent="0.3">
      <c r="A16" s="2"/>
      <c r="B16" s="89"/>
      <c r="C16" s="89"/>
      <c r="D16" s="89"/>
      <c r="E16" s="90"/>
      <c r="F16" s="7"/>
      <c r="G16" s="8"/>
      <c r="H16" s="9"/>
      <c r="I16" s="7"/>
      <c r="J16" s="8"/>
      <c r="K16" s="9"/>
      <c r="L16" s="5" t="s">
        <v>47</v>
      </c>
      <c r="M16" s="28" t="s">
        <v>0</v>
      </c>
      <c r="N16" s="6" t="s">
        <v>39</v>
      </c>
      <c r="O16" s="7"/>
      <c r="P16" s="8"/>
      <c r="Q16" s="9"/>
      <c r="R16" s="7"/>
      <c r="S16" s="8"/>
      <c r="T16" s="9"/>
      <c r="U16" s="18"/>
      <c r="V16" s="8"/>
      <c r="W16" s="17"/>
    </row>
    <row r="17" spans="1:24" ht="30" customHeight="1" thickTop="1" x14ac:dyDescent="0.25">
      <c r="A17" s="2"/>
      <c r="B17" s="120" t="s">
        <v>14</v>
      </c>
      <c r="C17" s="121"/>
      <c r="D17" s="121"/>
      <c r="E17" s="122"/>
      <c r="F17" s="108" t="str">
        <f>F11</f>
        <v>CÁLCULO INTEGRAL</v>
      </c>
      <c r="G17" s="109"/>
      <c r="H17" s="110"/>
      <c r="I17" s="108" t="str">
        <f>I11</f>
        <v>ÁLGEBRA LINEAR</v>
      </c>
      <c r="J17" s="109"/>
      <c r="K17" s="110"/>
      <c r="L17" s="108" t="str">
        <f>L11</f>
        <v>QUÍMICA ORGÂNICA</v>
      </c>
      <c r="M17" s="109"/>
      <c r="N17" s="110"/>
      <c r="O17" s="108" t="str">
        <f>O11</f>
        <v>METODOLOGIA DA PESQUISA</v>
      </c>
      <c r="P17" s="109"/>
      <c r="Q17" s="110"/>
      <c r="R17" s="108" t="str">
        <f>R11</f>
        <v>PROBABILIDADE E ESTATÍSTICA</v>
      </c>
      <c r="S17" s="109"/>
      <c r="T17" s="110"/>
      <c r="U17" s="102"/>
      <c r="V17" s="102"/>
      <c r="W17" s="103"/>
    </row>
    <row r="18" spans="1:24" ht="15.75" customHeight="1" x14ac:dyDescent="0.25">
      <c r="A18" s="2"/>
      <c r="B18" s="123"/>
      <c r="C18" s="124"/>
      <c r="D18" s="124"/>
      <c r="E18" s="125"/>
      <c r="F18" s="104">
        <f>'1NMA'!F18:H18</f>
        <v>43619</v>
      </c>
      <c r="G18" s="105"/>
      <c r="H18" s="106"/>
      <c r="I18" s="104">
        <f>'1NMA'!I18:K18</f>
        <v>43620</v>
      </c>
      <c r="J18" s="105"/>
      <c r="K18" s="106"/>
      <c r="L18" s="104">
        <f>'1NMA'!L18:N18</f>
        <v>43621</v>
      </c>
      <c r="M18" s="105"/>
      <c r="N18" s="106"/>
      <c r="O18" s="104"/>
      <c r="P18" s="105"/>
      <c r="Q18" s="106"/>
      <c r="R18" s="104">
        <f>'1NMA'!R18:T18</f>
        <v>43623</v>
      </c>
      <c r="S18" s="105"/>
      <c r="T18" s="106"/>
      <c r="U18" s="104"/>
      <c r="V18" s="105"/>
      <c r="W18" s="107"/>
    </row>
    <row r="19" spans="1:24" ht="16.5" customHeight="1" thickBot="1" x14ac:dyDescent="0.3">
      <c r="A19" s="2"/>
      <c r="B19" s="123"/>
      <c r="C19" s="124"/>
      <c r="D19" s="124"/>
      <c r="E19" s="125"/>
      <c r="F19" s="10" t="s">
        <v>33</v>
      </c>
      <c r="G19" s="24" t="s">
        <v>0</v>
      </c>
      <c r="H19" s="11" t="s">
        <v>39</v>
      </c>
      <c r="I19" s="10" t="s">
        <v>33</v>
      </c>
      <c r="J19" s="27" t="s">
        <v>0</v>
      </c>
      <c r="K19" s="11" t="s">
        <v>35</v>
      </c>
      <c r="L19" s="10" t="s">
        <v>33</v>
      </c>
      <c r="M19" s="27" t="s">
        <v>0</v>
      </c>
      <c r="N19" s="11" t="s">
        <v>34</v>
      </c>
      <c r="O19" s="10" t="s">
        <v>33</v>
      </c>
      <c r="P19" s="24" t="s">
        <v>0</v>
      </c>
      <c r="Q19" s="11" t="s">
        <v>35</v>
      </c>
      <c r="R19" s="10" t="s">
        <v>33</v>
      </c>
      <c r="S19" s="24" t="s">
        <v>0</v>
      </c>
      <c r="T19" s="11" t="s">
        <v>35</v>
      </c>
      <c r="U19" s="19"/>
      <c r="V19" s="24"/>
      <c r="W19" s="20"/>
      <c r="X19" s="4"/>
    </row>
    <row r="20" spans="1:24" ht="15.75" customHeight="1" thickTop="1" x14ac:dyDescent="0.25">
      <c r="A20" s="2"/>
      <c r="B20" s="123"/>
      <c r="C20" s="124"/>
      <c r="D20" s="124"/>
      <c r="E20" s="125"/>
      <c r="F20" s="108" t="str">
        <f>L14</f>
        <v>FISICO- QUÍMICA</v>
      </c>
      <c r="G20" s="109"/>
      <c r="H20" s="110"/>
      <c r="I20" s="114"/>
      <c r="J20" s="102"/>
      <c r="K20" s="115"/>
      <c r="L20" s="108"/>
      <c r="M20" s="109"/>
      <c r="N20" s="110"/>
      <c r="O20" s="114"/>
      <c r="P20" s="102"/>
      <c r="Q20" s="115"/>
      <c r="R20" s="114"/>
      <c r="S20" s="102"/>
      <c r="T20" s="115"/>
      <c r="U20" s="114"/>
      <c r="V20" s="102"/>
      <c r="W20" s="103"/>
    </row>
    <row r="21" spans="1:24" ht="15.75" customHeight="1" x14ac:dyDescent="0.25">
      <c r="A21" s="2"/>
      <c r="B21" s="123"/>
      <c r="C21" s="124"/>
      <c r="D21" s="124"/>
      <c r="E21" s="125"/>
      <c r="F21" s="104">
        <v>43626</v>
      </c>
      <c r="G21" s="105"/>
      <c r="H21" s="106"/>
      <c r="I21" s="104"/>
      <c r="J21" s="105"/>
      <c r="K21" s="106"/>
      <c r="L21" s="104"/>
      <c r="M21" s="105"/>
      <c r="N21" s="106"/>
      <c r="O21" s="104"/>
      <c r="P21" s="105"/>
      <c r="Q21" s="106"/>
      <c r="R21" s="104"/>
      <c r="S21" s="105"/>
      <c r="T21" s="106"/>
      <c r="U21" s="104"/>
      <c r="V21" s="105"/>
      <c r="W21" s="107"/>
    </row>
    <row r="22" spans="1:24" ht="16.5" customHeight="1" thickBot="1" x14ac:dyDescent="0.3">
      <c r="A22" s="2"/>
      <c r="B22" s="126"/>
      <c r="C22" s="127"/>
      <c r="D22" s="127"/>
      <c r="E22" s="128"/>
      <c r="F22" s="10" t="s">
        <v>47</v>
      </c>
      <c r="G22" s="35" t="s">
        <v>0</v>
      </c>
      <c r="H22" s="11" t="s">
        <v>39</v>
      </c>
      <c r="I22" s="12"/>
      <c r="J22" s="13"/>
      <c r="K22" s="14"/>
      <c r="L22" s="10"/>
      <c r="M22" s="24"/>
      <c r="N22" s="11"/>
      <c r="O22" s="12"/>
      <c r="P22" s="13"/>
      <c r="Q22" s="14"/>
      <c r="R22" s="12"/>
      <c r="S22" s="13"/>
      <c r="T22" s="14"/>
      <c r="U22" s="21"/>
      <c r="V22" s="13"/>
      <c r="W22" s="22"/>
    </row>
    <row r="23" spans="1:24" ht="30" customHeight="1" thickTop="1" x14ac:dyDescent="0.25">
      <c r="A23" s="2"/>
      <c r="B23" s="85" t="s">
        <v>15</v>
      </c>
      <c r="C23" s="85"/>
      <c r="D23" s="85"/>
      <c r="E23" s="86"/>
      <c r="F23" s="111" t="str">
        <f>F11</f>
        <v>CÁLCULO INTEGRAL</v>
      </c>
      <c r="G23" s="112"/>
      <c r="H23" s="113"/>
      <c r="I23" s="111" t="str">
        <f>I11</f>
        <v>ÁLGEBRA LINEAR</v>
      </c>
      <c r="J23" s="112"/>
      <c r="K23" s="113"/>
      <c r="L23" s="111" t="str">
        <f>L11</f>
        <v>QUÍMICA ORGÂNICA</v>
      </c>
      <c r="M23" s="112"/>
      <c r="N23" s="113"/>
      <c r="O23" s="111" t="str">
        <f>O11</f>
        <v>METODOLOGIA DA PESQUISA</v>
      </c>
      <c r="P23" s="112"/>
      <c r="Q23" s="113"/>
      <c r="R23" s="111" t="str">
        <f>R11</f>
        <v>PROBABILIDADE E ESTATÍSTICA</v>
      </c>
      <c r="S23" s="112"/>
      <c r="T23" s="113"/>
      <c r="U23" s="111"/>
      <c r="V23" s="112"/>
      <c r="W23" s="119"/>
    </row>
    <row r="24" spans="1:24" ht="15.75" x14ac:dyDescent="0.25">
      <c r="A24" s="2"/>
      <c r="B24" s="87"/>
      <c r="C24" s="87"/>
      <c r="D24" s="87"/>
      <c r="E24" s="88"/>
      <c r="F24" s="96">
        <f>'1NMA'!F24:H24</f>
        <v>43633</v>
      </c>
      <c r="G24" s="97"/>
      <c r="H24" s="98"/>
      <c r="I24" s="96">
        <f>'1NMA'!I24:K24</f>
        <v>43627</v>
      </c>
      <c r="J24" s="97"/>
      <c r="K24" s="98"/>
      <c r="L24" s="96">
        <f>'1NMA'!L24:N24</f>
        <v>43628</v>
      </c>
      <c r="M24" s="97"/>
      <c r="N24" s="98"/>
      <c r="O24" s="96"/>
      <c r="P24" s="97"/>
      <c r="Q24" s="98"/>
      <c r="R24" s="96">
        <f>'1NMA'!R24:T24</f>
        <v>43630</v>
      </c>
      <c r="S24" s="97"/>
      <c r="T24" s="98"/>
      <c r="U24" s="96"/>
      <c r="V24" s="97"/>
      <c r="W24" s="101"/>
    </row>
    <row r="25" spans="1:24" ht="16.5" thickBot="1" x14ac:dyDescent="0.3">
      <c r="A25" s="2"/>
      <c r="B25" s="87"/>
      <c r="C25" s="87"/>
      <c r="D25" s="87"/>
      <c r="E25" s="88"/>
      <c r="F25" s="5" t="s">
        <v>33</v>
      </c>
      <c r="G25" s="25" t="s">
        <v>0</v>
      </c>
      <c r="H25" s="6" t="s">
        <v>39</v>
      </c>
      <c r="I25" s="5" t="s">
        <v>33</v>
      </c>
      <c r="J25" s="25" t="s">
        <v>0</v>
      </c>
      <c r="K25" s="6" t="s">
        <v>35</v>
      </c>
      <c r="L25" s="5" t="s">
        <v>33</v>
      </c>
      <c r="M25" s="28" t="s">
        <v>0</v>
      </c>
      <c r="N25" s="6" t="s">
        <v>34</v>
      </c>
      <c r="O25" s="5" t="s">
        <v>33</v>
      </c>
      <c r="P25" s="25" t="s">
        <v>0</v>
      </c>
      <c r="Q25" s="6" t="s">
        <v>35</v>
      </c>
      <c r="R25" s="5" t="s">
        <v>33</v>
      </c>
      <c r="S25" s="25" t="s">
        <v>0</v>
      </c>
      <c r="T25" s="6" t="s">
        <v>35</v>
      </c>
      <c r="U25" s="15"/>
      <c r="V25" s="25"/>
      <c r="W25" s="16"/>
    </row>
    <row r="26" spans="1:24" ht="30" customHeight="1" x14ac:dyDescent="0.25">
      <c r="A26" s="2"/>
      <c r="B26" s="87"/>
      <c r="C26" s="87"/>
      <c r="D26" s="87"/>
      <c r="E26" s="88"/>
      <c r="F26" s="91"/>
      <c r="G26" s="92"/>
      <c r="H26" s="93"/>
      <c r="I26" s="91" t="s">
        <v>43</v>
      </c>
      <c r="J26" s="92"/>
      <c r="K26" s="93"/>
      <c r="L26" s="91"/>
      <c r="M26" s="92"/>
      <c r="N26" s="93"/>
      <c r="O26" s="91"/>
      <c r="P26" s="92"/>
      <c r="Q26" s="93"/>
      <c r="R26" s="91"/>
      <c r="S26" s="92"/>
      <c r="T26" s="93"/>
      <c r="U26" s="91"/>
      <c r="V26" s="92"/>
      <c r="W26" s="95"/>
    </row>
    <row r="27" spans="1:24" ht="15.75" x14ac:dyDescent="0.25">
      <c r="A27" s="2"/>
      <c r="B27" s="87"/>
      <c r="C27" s="87"/>
      <c r="D27" s="87"/>
      <c r="E27" s="88"/>
      <c r="F27" s="96"/>
      <c r="G27" s="97"/>
      <c r="H27" s="98"/>
      <c r="I27" s="96">
        <v>43634</v>
      </c>
      <c r="J27" s="97"/>
      <c r="K27" s="98"/>
      <c r="L27" s="96"/>
      <c r="M27" s="97"/>
      <c r="N27" s="98"/>
      <c r="O27" s="96"/>
      <c r="P27" s="97"/>
      <c r="Q27" s="98"/>
      <c r="R27" s="96"/>
      <c r="S27" s="97"/>
      <c r="T27" s="98"/>
      <c r="U27" s="96"/>
      <c r="V27" s="97"/>
      <c r="W27" s="101"/>
    </row>
    <row r="28" spans="1:24" ht="16.5" thickBot="1" x14ac:dyDescent="0.3">
      <c r="A28" s="2"/>
      <c r="B28" s="89"/>
      <c r="C28" s="89"/>
      <c r="D28" s="89"/>
      <c r="E28" s="90"/>
      <c r="F28" s="7"/>
      <c r="G28" s="8"/>
      <c r="H28" s="9"/>
      <c r="I28" s="5" t="s">
        <v>47</v>
      </c>
      <c r="J28" s="36" t="s">
        <v>0</v>
      </c>
      <c r="K28" s="6" t="s">
        <v>39</v>
      </c>
      <c r="L28" s="5"/>
      <c r="M28" s="36"/>
      <c r="N28" s="6"/>
      <c r="O28" s="7"/>
      <c r="P28" s="8"/>
      <c r="Q28" s="9"/>
      <c r="R28" s="7"/>
      <c r="S28" s="8"/>
      <c r="T28" s="9"/>
      <c r="U28" s="18"/>
      <c r="V28" s="8"/>
      <c r="W28" s="17"/>
    </row>
    <row r="29" spans="1:24" ht="30" customHeight="1" thickTop="1" x14ac:dyDescent="0.25">
      <c r="A29" s="2"/>
      <c r="B29" s="29" t="s">
        <v>16</v>
      </c>
      <c r="C29" s="30"/>
      <c r="D29" s="30"/>
      <c r="E29" s="31"/>
      <c r="F29" s="108" t="str">
        <f>F11</f>
        <v>CÁLCULO INTEGRAL</v>
      </c>
      <c r="G29" s="109"/>
      <c r="H29" s="110"/>
      <c r="I29" s="108" t="str">
        <f>I11</f>
        <v>ÁLGEBRA LINEAR</v>
      </c>
      <c r="J29" s="109"/>
      <c r="K29" s="110"/>
      <c r="L29" s="108" t="str">
        <f>L11</f>
        <v>QUÍMICA ORGÂNICA</v>
      </c>
      <c r="M29" s="109"/>
      <c r="N29" s="110"/>
      <c r="O29" s="108" t="str">
        <f>O11</f>
        <v>METODOLOGIA DA PESQUISA</v>
      </c>
      <c r="P29" s="109"/>
      <c r="Q29" s="110"/>
      <c r="R29" s="108" t="str">
        <f>R11</f>
        <v>PROBABILIDADE E ESTATÍSTICA</v>
      </c>
      <c r="S29" s="109"/>
      <c r="T29" s="110"/>
      <c r="U29" s="108"/>
      <c r="V29" s="109"/>
      <c r="W29" s="129"/>
    </row>
    <row r="30" spans="1:24" ht="15.75" customHeight="1" x14ac:dyDescent="0.25">
      <c r="A30" s="2"/>
      <c r="B30" s="32"/>
      <c r="C30" s="33"/>
      <c r="D30" s="33"/>
      <c r="E30" s="34"/>
      <c r="F30" s="104">
        <f>'1NMA'!F30:H30</f>
        <v>43640</v>
      </c>
      <c r="G30" s="105"/>
      <c r="H30" s="106"/>
      <c r="I30" s="104">
        <f>'1NMA'!I30:K30</f>
        <v>43641</v>
      </c>
      <c r="J30" s="105"/>
      <c r="K30" s="106"/>
      <c r="L30" s="104">
        <f>'1NMA'!L30:N30</f>
        <v>43635</v>
      </c>
      <c r="M30" s="105"/>
      <c r="N30" s="106"/>
      <c r="O30" s="104"/>
      <c r="P30" s="105"/>
      <c r="Q30" s="106"/>
      <c r="R30" s="104">
        <f>'1NMA'!R30:T30</f>
        <v>43637</v>
      </c>
      <c r="S30" s="105"/>
      <c r="T30" s="106"/>
      <c r="U30" s="104"/>
      <c r="V30" s="105"/>
      <c r="W30" s="107"/>
    </row>
    <row r="31" spans="1:24" ht="16.5" customHeight="1" thickBot="1" x14ac:dyDescent="0.3">
      <c r="A31" s="2"/>
      <c r="B31" s="32"/>
      <c r="C31" s="33"/>
      <c r="D31" s="33"/>
      <c r="E31" s="34"/>
      <c r="F31" s="10" t="s">
        <v>33</v>
      </c>
      <c r="G31" s="24" t="s">
        <v>0</v>
      </c>
      <c r="H31" s="11" t="s">
        <v>41</v>
      </c>
      <c r="I31" s="10" t="s">
        <v>33</v>
      </c>
      <c r="J31" s="24" t="s">
        <v>0</v>
      </c>
      <c r="K31" s="11" t="s">
        <v>35</v>
      </c>
      <c r="L31" s="10" t="s">
        <v>33</v>
      </c>
      <c r="M31" s="24" t="s">
        <v>0</v>
      </c>
      <c r="N31" s="11" t="s">
        <v>34</v>
      </c>
      <c r="O31" s="10" t="s">
        <v>33</v>
      </c>
      <c r="P31" s="24" t="s">
        <v>0</v>
      </c>
      <c r="Q31" s="11" t="s">
        <v>35</v>
      </c>
      <c r="R31" s="10" t="s">
        <v>33</v>
      </c>
      <c r="S31" s="24" t="s">
        <v>0</v>
      </c>
      <c r="T31" s="11" t="s">
        <v>35</v>
      </c>
      <c r="U31" s="19"/>
      <c r="V31" s="24"/>
      <c r="W31" s="20"/>
    </row>
    <row r="32" spans="1:24" ht="16.5" customHeight="1" thickTop="1" x14ac:dyDescent="0.25">
      <c r="A32" s="2"/>
      <c r="B32" s="32"/>
      <c r="C32" s="33"/>
      <c r="D32" s="33"/>
      <c r="E32" s="34"/>
      <c r="F32" s="114"/>
      <c r="G32" s="102"/>
      <c r="H32" s="115"/>
      <c r="I32" s="114"/>
      <c r="J32" s="102"/>
      <c r="K32" s="115"/>
      <c r="L32" s="108"/>
      <c r="M32" s="109"/>
      <c r="N32" s="110"/>
      <c r="O32" s="114"/>
      <c r="P32" s="102"/>
      <c r="Q32" s="115"/>
      <c r="R32" s="114" t="s">
        <v>43</v>
      </c>
      <c r="S32" s="102"/>
      <c r="T32" s="115"/>
      <c r="U32" s="114"/>
      <c r="V32" s="102"/>
      <c r="W32" s="103"/>
    </row>
    <row r="33" spans="1:23" ht="15.75" customHeight="1" x14ac:dyDescent="0.25">
      <c r="A33" s="2"/>
      <c r="B33" s="32"/>
      <c r="C33" s="33"/>
      <c r="D33" s="33"/>
      <c r="E33" s="34"/>
      <c r="F33" s="104"/>
      <c r="G33" s="105"/>
      <c r="H33" s="106"/>
      <c r="I33" s="104"/>
      <c r="J33" s="105"/>
      <c r="K33" s="106"/>
      <c r="L33" s="104"/>
      <c r="M33" s="105"/>
      <c r="N33" s="106"/>
      <c r="O33" s="104"/>
      <c r="P33" s="105"/>
      <c r="Q33" s="106"/>
      <c r="R33" s="104">
        <v>43644</v>
      </c>
      <c r="S33" s="105"/>
      <c r="T33" s="106"/>
      <c r="U33" s="104"/>
      <c r="V33" s="105"/>
      <c r="W33" s="107"/>
    </row>
    <row r="34" spans="1:23" ht="16.5" customHeight="1" thickBot="1" x14ac:dyDescent="0.3">
      <c r="A34" s="2"/>
      <c r="B34" s="32"/>
      <c r="C34" s="33"/>
      <c r="D34" s="33"/>
      <c r="E34" s="34"/>
      <c r="F34" s="12"/>
      <c r="G34" s="13"/>
      <c r="H34" s="14"/>
      <c r="I34" s="12"/>
      <c r="J34" s="13"/>
      <c r="K34" s="14"/>
      <c r="L34" s="10"/>
      <c r="M34" s="24"/>
      <c r="N34" s="11"/>
      <c r="O34" s="12"/>
      <c r="P34" s="13"/>
      <c r="Q34" s="14"/>
      <c r="R34" s="10" t="s">
        <v>47</v>
      </c>
      <c r="S34" s="35" t="s">
        <v>0</v>
      </c>
      <c r="T34" s="11" t="s">
        <v>39</v>
      </c>
      <c r="U34" s="21"/>
      <c r="V34" s="13"/>
      <c r="W34" s="22"/>
    </row>
    <row r="35" spans="1:23" ht="15.75" thickTop="1" x14ac:dyDescent="0.25"/>
  </sheetData>
  <mergeCells count="125">
    <mergeCell ref="F33:H33"/>
    <mergeCell ref="I33:K33"/>
    <mergeCell ref="L33:N33"/>
    <mergeCell ref="O33:Q33"/>
    <mergeCell ref="R33:T33"/>
    <mergeCell ref="U33:W33"/>
    <mergeCell ref="F32:H32"/>
    <mergeCell ref="I32:K32"/>
    <mergeCell ref="L32:N32"/>
    <mergeCell ref="O32:Q32"/>
    <mergeCell ref="R32:T32"/>
    <mergeCell ref="U32:W32"/>
    <mergeCell ref="F30:H30"/>
    <mergeCell ref="I30:K30"/>
    <mergeCell ref="L30:N30"/>
    <mergeCell ref="O30:Q30"/>
    <mergeCell ref="R30:T30"/>
    <mergeCell ref="U30:W30"/>
    <mergeCell ref="F29:H29"/>
    <mergeCell ref="I29:K29"/>
    <mergeCell ref="L29:N29"/>
    <mergeCell ref="O29:Q29"/>
    <mergeCell ref="R29:T29"/>
    <mergeCell ref="U29:W29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" zoomScale="90" zoomScaleNormal="100" zoomScaleSheetLayoutView="90" workbookViewId="0">
      <selection activeCell="K8" sqref="K8:M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37"/>
      <c r="C2" s="38"/>
      <c r="D2" s="38"/>
      <c r="E2" s="39"/>
      <c r="F2" s="46" t="s">
        <v>11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  <c r="U2" s="55" t="s">
        <v>7</v>
      </c>
      <c r="V2" s="56"/>
      <c r="W2" s="57"/>
      <c r="X2" s="1"/>
    </row>
    <row r="3" spans="1:25" ht="15.75" thickBot="1" x14ac:dyDescent="0.3">
      <c r="B3" s="40"/>
      <c r="C3" s="41"/>
      <c r="D3" s="41"/>
      <c r="E3" s="42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  <c r="U3" s="58" t="s">
        <v>10</v>
      </c>
      <c r="V3" s="58"/>
      <c r="W3" s="59"/>
      <c r="X3" s="1"/>
    </row>
    <row r="4" spans="1:25" ht="15.75" thickBot="1" x14ac:dyDescent="0.3">
      <c r="B4" s="40"/>
      <c r="C4" s="41"/>
      <c r="D4" s="41"/>
      <c r="E4" s="42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60" t="s">
        <v>8</v>
      </c>
      <c r="V4" s="60"/>
      <c r="W4" s="61"/>
    </row>
    <row r="5" spans="1:25" ht="15.75" thickBot="1" x14ac:dyDescent="0.3">
      <c r="B5" s="43"/>
      <c r="C5" s="44"/>
      <c r="D5" s="44"/>
      <c r="E5" s="45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60" t="s">
        <v>9</v>
      </c>
      <c r="V5" s="60"/>
      <c r="W5" s="61"/>
      <c r="X5" s="1"/>
    </row>
    <row r="6" spans="1:25" ht="12.75" customHeight="1" thickBot="1" x14ac:dyDescent="0.3">
      <c r="A6" s="1"/>
      <c r="B6" s="62" t="s">
        <v>12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"/>
    </row>
    <row r="7" spans="1:25" ht="16.5" thickBot="1" x14ac:dyDescent="0.3">
      <c r="A7" s="2"/>
      <c r="B7" s="64" t="s">
        <v>3</v>
      </c>
      <c r="C7" s="64"/>
      <c r="D7" s="64"/>
      <c r="E7" s="65"/>
      <c r="F7" s="66" t="s">
        <v>30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 t="s">
        <v>2</v>
      </c>
      <c r="S7" s="69"/>
      <c r="T7" s="68" t="s">
        <v>23</v>
      </c>
      <c r="U7" s="69"/>
      <c r="V7" s="69"/>
      <c r="W7" s="70"/>
    </row>
    <row r="8" spans="1:25" ht="16.5" thickBot="1" x14ac:dyDescent="0.3">
      <c r="A8" s="2"/>
      <c r="B8" s="71" t="s">
        <v>4</v>
      </c>
      <c r="C8" s="71"/>
      <c r="D8" s="71"/>
      <c r="E8" s="72"/>
      <c r="F8" s="73">
        <v>5</v>
      </c>
      <c r="G8" s="74"/>
      <c r="H8" s="74"/>
      <c r="I8" s="68" t="s">
        <v>1</v>
      </c>
      <c r="J8" s="69"/>
      <c r="K8" s="68"/>
      <c r="L8" s="69"/>
      <c r="M8" s="69"/>
      <c r="N8" s="23" t="s">
        <v>5</v>
      </c>
      <c r="O8" s="68"/>
      <c r="P8" s="69"/>
      <c r="Q8" s="75"/>
      <c r="R8" s="76" t="s">
        <v>6</v>
      </c>
      <c r="S8" s="77"/>
      <c r="T8" s="76"/>
      <c r="U8" s="77"/>
      <c r="V8" s="77"/>
      <c r="W8" s="78"/>
    </row>
    <row r="9" spans="1:25" ht="7.5" customHeight="1" thickBot="1" x14ac:dyDescent="0.3">
      <c r="A9" s="2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1"/>
    </row>
    <row r="10" spans="1:25" ht="16.5" thickBot="1" x14ac:dyDescent="0.3">
      <c r="A10" s="2"/>
      <c r="B10" s="81"/>
      <c r="C10" s="81"/>
      <c r="D10" s="81"/>
      <c r="E10" s="81"/>
      <c r="F10" s="82" t="s">
        <v>17</v>
      </c>
      <c r="G10" s="83"/>
      <c r="H10" s="84"/>
      <c r="I10" s="82" t="s">
        <v>18</v>
      </c>
      <c r="J10" s="83"/>
      <c r="K10" s="84"/>
      <c r="L10" s="82" t="s">
        <v>19</v>
      </c>
      <c r="M10" s="83"/>
      <c r="N10" s="84"/>
      <c r="O10" s="82" t="s">
        <v>20</v>
      </c>
      <c r="P10" s="83"/>
      <c r="Q10" s="84"/>
      <c r="R10" s="82" t="s">
        <v>21</v>
      </c>
      <c r="S10" s="83"/>
      <c r="T10" s="84"/>
      <c r="U10" s="82" t="s">
        <v>22</v>
      </c>
      <c r="V10" s="83"/>
      <c r="W10" s="84"/>
      <c r="X10" s="1"/>
    </row>
    <row r="11" spans="1:25" ht="30" customHeight="1" x14ac:dyDescent="0.25">
      <c r="A11" s="2"/>
      <c r="B11" s="85" t="s">
        <v>13</v>
      </c>
      <c r="C11" s="85"/>
      <c r="D11" s="85"/>
      <c r="E11" s="86"/>
      <c r="F11" s="91" t="s">
        <v>48</v>
      </c>
      <c r="G11" s="92"/>
      <c r="H11" s="93"/>
      <c r="I11" s="91" t="s">
        <v>49</v>
      </c>
      <c r="J11" s="92"/>
      <c r="K11" s="93"/>
      <c r="L11" s="91" t="s">
        <v>50</v>
      </c>
      <c r="M11" s="92"/>
      <c r="N11" s="93"/>
      <c r="O11" s="91" t="s">
        <v>51</v>
      </c>
      <c r="P11" s="92"/>
      <c r="Q11" s="93"/>
      <c r="R11" s="91" t="s">
        <v>52</v>
      </c>
      <c r="S11" s="92"/>
      <c r="T11" s="93"/>
      <c r="U11" s="92"/>
      <c r="V11" s="92"/>
      <c r="W11" s="95"/>
      <c r="Y11" s="26"/>
    </row>
    <row r="12" spans="1:25" ht="15.75" x14ac:dyDescent="0.25">
      <c r="A12" s="2"/>
      <c r="B12" s="87"/>
      <c r="C12" s="87"/>
      <c r="D12" s="87"/>
      <c r="E12" s="88"/>
      <c r="F12" s="96">
        <f>'1NMA'!F12:H12</f>
        <v>43563</v>
      </c>
      <c r="G12" s="97"/>
      <c r="H12" s="98"/>
      <c r="I12" s="96">
        <f>'1NMA'!I12:K12</f>
        <v>43564</v>
      </c>
      <c r="J12" s="97"/>
      <c r="K12" s="98"/>
      <c r="L12" s="96">
        <f>'1NMA'!L12:N12</f>
        <v>43565</v>
      </c>
      <c r="M12" s="97"/>
      <c r="N12" s="98"/>
      <c r="O12" s="96">
        <f>'1NMA'!O12:Q12</f>
        <v>43559</v>
      </c>
      <c r="P12" s="97"/>
      <c r="Q12" s="98"/>
      <c r="R12" s="96">
        <f>'1NMA'!R12:T12</f>
        <v>43560</v>
      </c>
      <c r="S12" s="97"/>
      <c r="T12" s="98"/>
      <c r="U12" s="96"/>
      <c r="V12" s="97"/>
      <c r="W12" s="101"/>
      <c r="X12" s="4"/>
    </row>
    <row r="13" spans="1:25" ht="16.5" thickBot="1" x14ac:dyDescent="0.3">
      <c r="A13" s="2"/>
      <c r="B13" s="87"/>
      <c r="C13" s="87"/>
      <c r="D13" s="87"/>
      <c r="E13" s="88"/>
      <c r="F13" s="5" t="s">
        <v>33</v>
      </c>
      <c r="G13" s="25" t="s">
        <v>0</v>
      </c>
      <c r="H13" s="6" t="s">
        <v>35</v>
      </c>
      <c r="I13" s="5" t="s">
        <v>33</v>
      </c>
      <c r="J13" s="25" t="s">
        <v>0</v>
      </c>
      <c r="K13" s="6" t="s">
        <v>35</v>
      </c>
      <c r="L13" s="5" t="s">
        <v>33</v>
      </c>
      <c r="M13" s="25" t="s">
        <v>0</v>
      </c>
      <c r="N13" s="6" t="s">
        <v>35</v>
      </c>
      <c r="O13" s="5" t="s">
        <v>33</v>
      </c>
      <c r="P13" s="25" t="s">
        <v>0</v>
      </c>
      <c r="Q13" s="6" t="s">
        <v>35</v>
      </c>
      <c r="R13" s="5" t="s">
        <v>33</v>
      </c>
      <c r="S13" s="25" t="s">
        <v>0</v>
      </c>
      <c r="T13" s="6" t="s">
        <v>34</v>
      </c>
      <c r="U13" s="15"/>
      <c r="V13" s="25"/>
      <c r="W13" s="16"/>
      <c r="X13" s="4"/>
    </row>
    <row r="14" spans="1:25" ht="30" customHeight="1" x14ac:dyDescent="0.25">
      <c r="A14" s="2"/>
      <c r="B14" s="87"/>
      <c r="C14" s="87"/>
      <c r="D14" s="87"/>
      <c r="E14" s="88"/>
      <c r="F14" s="91"/>
      <c r="G14" s="92"/>
      <c r="H14" s="93"/>
      <c r="I14" s="91" t="s">
        <v>85</v>
      </c>
      <c r="J14" s="92"/>
      <c r="K14" s="93"/>
      <c r="L14" s="91"/>
      <c r="M14" s="92"/>
      <c r="N14" s="93"/>
      <c r="O14" s="91"/>
      <c r="P14" s="92"/>
      <c r="Q14" s="93"/>
      <c r="R14" s="91" t="s">
        <v>29</v>
      </c>
      <c r="S14" s="92"/>
      <c r="T14" s="93"/>
      <c r="U14" s="91"/>
      <c r="V14" s="92"/>
      <c r="W14" s="95"/>
    </row>
    <row r="15" spans="1:25" ht="15.75" x14ac:dyDescent="0.25">
      <c r="A15" s="2"/>
      <c r="B15" s="87"/>
      <c r="C15" s="87"/>
      <c r="D15" s="87"/>
      <c r="E15" s="88"/>
      <c r="F15" s="96"/>
      <c r="G15" s="97"/>
      <c r="H15" s="98"/>
      <c r="I15" s="96" t="s">
        <v>67</v>
      </c>
      <c r="J15" s="97"/>
      <c r="K15" s="98"/>
      <c r="L15" s="96"/>
      <c r="M15" s="97"/>
      <c r="N15" s="98"/>
      <c r="O15" s="96"/>
      <c r="P15" s="97"/>
      <c r="Q15" s="98"/>
      <c r="R15" s="96" t="s">
        <v>67</v>
      </c>
      <c r="S15" s="97"/>
      <c r="T15" s="98"/>
      <c r="U15" s="96"/>
      <c r="V15" s="97"/>
      <c r="W15" s="101"/>
    </row>
    <row r="16" spans="1:25" ht="16.5" thickBot="1" x14ac:dyDescent="0.3">
      <c r="A16" s="2"/>
      <c r="B16" s="89"/>
      <c r="C16" s="89"/>
      <c r="D16" s="89"/>
      <c r="E16" s="90"/>
      <c r="F16" s="7"/>
      <c r="G16" s="8"/>
      <c r="H16" s="9"/>
      <c r="I16" s="5" t="s">
        <v>35</v>
      </c>
      <c r="J16" s="36" t="s">
        <v>0</v>
      </c>
      <c r="K16" s="6" t="s">
        <v>39</v>
      </c>
      <c r="L16" s="5"/>
      <c r="M16" s="25"/>
      <c r="N16" s="6"/>
      <c r="O16" s="7"/>
      <c r="P16" s="8"/>
      <c r="Q16" s="9"/>
      <c r="R16" s="5" t="s">
        <v>34</v>
      </c>
      <c r="S16" s="36" t="s">
        <v>0</v>
      </c>
      <c r="T16" s="6" t="s">
        <v>39</v>
      </c>
      <c r="U16" s="18"/>
      <c r="V16" s="8"/>
      <c r="W16" s="17"/>
    </row>
    <row r="17" spans="1:24" ht="30" customHeight="1" thickTop="1" x14ac:dyDescent="0.25">
      <c r="A17" s="2"/>
      <c r="B17" s="120" t="s">
        <v>14</v>
      </c>
      <c r="C17" s="121"/>
      <c r="D17" s="121"/>
      <c r="E17" s="122"/>
      <c r="F17" s="108" t="str">
        <f>F11</f>
        <v>FUND. RESIST. DOS MATERIAIS</v>
      </c>
      <c r="G17" s="109"/>
      <c r="H17" s="110"/>
      <c r="I17" s="108" t="str">
        <f>I11</f>
        <v>HIDROLOGIA</v>
      </c>
      <c r="J17" s="109"/>
      <c r="K17" s="110"/>
      <c r="L17" s="108" t="str">
        <f>L11</f>
        <v>MECÂNICA DOS FLÚIDOS</v>
      </c>
      <c r="M17" s="109"/>
      <c r="N17" s="110"/>
      <c r="O17" s="108" t="str">
        <f>O11</f>
        <v>EQUAÇÕES DIFERENCIAIS</v>
      </c>
      <c r="P17" s="109"/>
      <c r="Q17" s="110"/>
      <c r="R17" s="108" t="str">
        <f>R11</f>
        <v>FUNDAMENTOS DE GEOLOGIA</v>
      </c>
      <c r="S17" s="109"/>
      <c r="T17" s="110"/>
      <c r="U17" s="109"/>
      <c r="V17" s="109"/>
      <c r="W17" s="129"/>
    </row>
    <row r="18" spans="1:24" ht="15.75" customHeight="1" x14ac:dyDescent="0.25">
      <c r="A18" s="2"/>
      <c r="B18" s="123"/>
      <c r="C18" s="124"/>
      <c r="D18" s="124"/>
      <c r="E18" s="125"/>
      <c r="F18" s="116">
        <f>'1NMA'!F18:H18</f>
        <v>43619</v>
      </c>
      <c r="G18" s="105"/>
      <c r="H18" s="106"/>
      <c r="I18" s="104">
        <f>'1NMA'!I18:K18</f>
        <v>43620</v>
      </c>
      <c r="J18" s="105"/>
      <c r="K18" s="106"/>
      <c r="L18" s="104">
        <f>'1NMA'!L18:N18</f>
        <v>43621</v>
      </c>
      <c r="M18" s="105"/>
      <c r="N18" s="106"/>
      <c r="O18" s="104">
        <f>'1NMA'!O18:Q18</f>
        <v>43622</v>
      </c>
      <c r="P18" s="105"/>
      <c r="Q18" s="106"/>
      <c r="R18" s="104">
        <f>'1NMA'!R18:T18</f>
        <v>43623</v>
      </c>
      <c r="S18" s="105"/>
      <c r="T18" s="106"/>
      <c r="U18" s="104"/>
      <c r="V18" s="105"/>
      <c r="W18" s="107"/>
    </row>
    <row r="19" spans="1:24" ht="16.5" customHeight="1" thickBot="1" x14ac:dyDescent="0.3">
      <c r="A19" s="2"/>
      <c r="B19" s="123"/>
      <c r="C19" s="124"/>
      <c r="D19" s="124"/>
      <c r="E19" s="125"/>
      <c r="F19" s="142" t="s">
        <v>33</v>
      </c>
      <c r="G19" s="143" t="s">
        <v>0</v>
      </c>
      <c r="H19" s="144" t="s">
        <v>35</v>
      </c>
      <c r="I19" s="145" t="s">
        <v>33</v>
      </c>
      <c r="J19" s="143" t="s">
        <v>0</v>
      </c>
      <c r="K19" s="144" t="s">
        <v>35</v>
      </c>
      <c r="L19" s="145" t="s">
        <v>33</v>
      </c>
      <c r="M19" s="143" t="s">
        <v>0</v>
      </c>
      <c r="N19" s="144" t="s">
        <v>35</v>
      </c>
      <c r="O19" s="145" t="s">
        <v>33</v>
      </c>
      <c r="P19" s="143" t="s">
        <v>0</v>
      </c>
      <c r="Q19" s="144" t="s">
        <v>35</v>
      </c>
      <c r="R19" s="145" t="s">
        <v>33</v>
      </c>
      <c r="S19" s="143" t="s">
        <v>0</v>
      </c>
      <c r="T19" s="144" t="s">
        <v>34</v>
      </c>
      <c r="U19" s="146"/>
      <c r="V19" s="143"/>
      <c r="W19" s="147"/>
      <c r="X19" s="4"/>
    </row>
    <row r="20" spans="1:24" ht="16.5" customHeight="1" x14ac:dyDescent="0.25">
      <c r="A20" s="2"/>
      <c r="B20" s="123"/>
      <c r="C20" s="124"/>
      <c r="D20" s="124"/>
      <c r="E20" s="125"/>
      <c r="F20" s="139" t="str">
        <f>I14</f>
        <v>ELETRICIDADE E MAGNETÍSMO</v>
      </c>
      <c r="G20" s="140"/>
      <c r="H20" s="141"/>
      <c r="I20" s="10"/>
      <c r="J20" s="35"/>
      <c r="K20" s="11"/>
      <c r="L20" s="10"/>
      <c r="M20" s="35"/>
      <c r="N20" s="11"/>
      <c r="O20" s="10"/>
      <c r="P20" s="35"/>
      <c r="Q20" s="11"/>
      <c r="R20" s="10"/>
      <c r="S20" s="35"/>
      <c r="T20" s="11"/>
      <c r="U20" s="19"/>
      <c r="V20" s="35"/>
      <c r="W20" s="20"/>
      <c r="X20" s="1"/>
    </row>
    <row r="21" spans="1:24" ht="16.5" customHeight="1" x14ac:dyDescent="0.25">
      <c r="A21" s="2"/>
      <c r="B21" s="123"/>
      <c r="C21" s="124"/>
      <c r="D21" s="124"/>
      <c r="E21" s="125"/>
      <c r="F21" s="104">
        <v>43626</v>
      </c>
      <c r="G21" s="105"/>
      <c r="H21" s="106"/>
      <c r="I21" s="10"/>
      <c r="J21" s="35"/>
      <c r="K21" s="11"/>
      <c r="L21" s="10"/>
      <c r="M21" s="35"/>
      <c r="N21" s="11"/>
      <c r="O21" s="10"/>
      <c r="P21" s="35"/>
      <c r="Q21" s="11"/>
      <c r="R21" s="10"/>
      <c r="S21" s="35"/>
      <c r="T21" s="11"/>
      <c r="U21" s="19"/>
      <c r="V21" s="35"/>
      <c r="W21" s="20"/>
      <c r="X21" s="1"/>
    </row>
    <row r="22" spans="1:24" ht="16.5" customHeight="1" thickBot="1" x14ac:dyDescent="0.3">
      <c r="A22" s="2"/>
      <c r="B22" s="123"/>
      <c r="C22" s="124"/>
      <c r="D22" s="124"/>
      <c r="E22" s="125"/>
      <c r="F22" s="10" t="s">
        <v>35</v>
      </c>
      <c r="G22" s="35" t="s">
        <v>0</v>
      </c>
      <c r="H22" s="11" t="s">
        <v>39</v>
      </c>
      <c r="I22" s="10"/>
      <c r="J22" s="35"/>
      <c r="K22" s="11"/>
      <c r="L22" s="10"/>
      <c r="M22" s="35"/>
      <c r="N22" s="11"/>
      <c r="O22" s="10"/>
      <c r="P22" s="35"/>
      <c r="Q22" s="11"/>
      <c r="R22" s="10"/>
      <c r="S22" s="35"/>
      <c r="T22" s="11"/>
      <c r="U22" s="19"/>
      <c r="V22" s="35"/>
      <c r="W22" s="20"/>
      <c r="X22" s="1"/>
    </row>
    <row r="23" spans="1:24" ht="15.75" customHeight="1" thickTop="1" x14ac:dyDescent="0.25">
      <c r="A23" s="2"/>
      <c r="B23" s="123"/>
      <c r="C23" s="124"/>
      <c r="D23" s="124"/>
      <c r="E23" s="125"/>
      <c r="F23" s="108" t="str">
        <f>R14</f>
        <v>EMPREENDEDORISMO</v>
      </c>
      <c r="G23" s="109"/>
      <c r="H23" s="110"/>
      <c r="I23" s="108"/>
      <c r="J23" s="109"/>
      <c r="K23" s="110"/>
      <c r="L23" s="108"/>
      <c r="M23" s="109"/>
      <c r="N23" s="110"/>
      <c r="O23" s="114"/>
      <c r="P23" s="102"/>
      <c r="Q23" s="115"/>
      <c r="R23" s="108"/>
      <c r="S23" s="109"/>
      <c r="T23" s="110"/>
      <c r="U23" s="114"/>
      <c r="V23" s="102"/>
      <c r="W23" s="103"/>
    </row>
    <row r="24" spans="1:24" ht="15.75" customHeight="1" x14ac:dyDescent="0.25">
      <c r="A24" s="2"/>
      <c r="B24" s="123"/>
      <c r="C24" s="124"/>
      <c r="D24" s="124"/>
      <c r="E24" s="125"/>
      <c r="F24" s="104">
        <v>43626</v>
      </c>
      <c r="G24" s="105"/>
      <c r="H24" s="106"/>
      <c r="I24" s="104"/>
      <c r="J24" s="105"/>
      <c r="K24" s="106"/>
      <c r="L24" s="130"/>
      <c r="M24" s="131"/>
      <c r="N24" s="132"/>
      <c r="O24" s="104"/>
      <c r="P24" s="105"/>
      <c r="Q24" s="106"/>
      <c r="R24" s="104"/>
      <c r="S24" s="105"/>
      <c r="T24" s="106"/>
      <c r="U24" s="104"/>
      <c r="V24" s="105"/>
      <c r="W24" s="107"/>
    </row>
    <row r="25" spans="1:24" ht="16.5" customHeight="1" thickBot="1" x14ac:dyDescent="0.3">
      <c r="A25" s="2"/>
      <c r="B25" s="126"/>
      <c r="C25" s="127"/>
      <c r="D25" s="127"/>
      <c r="E25" s="128"/>
      <c r="F25" s="10" t="s">
        <v>35</v>
      </c>
      <c r="G25" s="35" t="s">
        <v>0</v>
      </c>
      <c r="H25" s="11" t="s">
        <v>39</v>
      </c>
      <c r="I25" s="10"/>
      <c r="J25" s="35"/>
      <c r="K25" s="11"/>
      <c r="L25" s="10"/>
      <c r="M25" s="24"/>
      <c r="N25" s="11"/>
      <c r="O25" s="12"/>
      <c r="P25" s="13"/>
      <c r="Q25" s="14"/>
      <c r="R25" s="10"/>
      <c r="S25" s="35"/>
      <c r="T25" s="11"/>
      <c r="U25" s="21"/>
      <c r="V25" s="13"/>
      <c r="W25" s="22"/>
    </row>
    <row r="26" spans="1:24" ht="30" customHeight="1" thickTop="1" x14ac:dyDescent="0.25">
      <c r="A26" s="2"/>
      <c r="B26" s="136" t="s">
        <v>15</v>
      </c>
      <c r="C26" s="85"/>
      <c r="D26" s="85"/>
      <c r="E26" s="86"/>
      <c r="F26" s="111" t="str">
        <f>F11</f>
        <v>FUND. RESIST. DOS MATERIAIS</v>
      </c>
      <c r="G26" s="112"/>
      <c r="H26" s="113"/>
      <c r="I26" s="111" t="str">
        <f>I11</f>
        <v>HIDROLOGIA</v>
      </c>
      <c r="J26" s="112"/>
      <c r="K26" s="113"/>
      <c r="L26" s="111" t="str">
        <f>L11</f>
        <v>MECÂNICA DOS FLÚIDOS</v>
      </c>
      <c r="M26" s="112"/>
      <c r="N26" s="113"/>
      <c r="O26" s="111" t="str">
        <f>O11</f>
        <v>EQUAÇÕES DIFERENCIAIS</v>
      </c>
      <c r="P26" s="112"/>
      <c r="Q26" s="113"/>
      <c r="R26" s="111" t="str">
        <f>R11</f>
        <v>FUNDAMENTOS DE GEOLOGIA</v>
      </c>
      <c r="S26" s="112"/>
      <c r="T26" s="113"/>
      <c r="U26" s="111"/>
      <c r="V26" s="112"/>
      <c r="W26" s="119"/>
    </row>
    <row r="27" spans="1:24" ht="15.75" customHeight="1" x14ac:dyDescent="0.25">
      <c r="A27" s="2"/>
      <c r="B27" s="137"/>
      <c r="C27" s="87"/>
      <c r="D27" s="87"/>
      <c r="E27" s="88"/>
      <c r="F27" s="99">
        <f>'1NMA'!F24:H24</f>
        <v>43633</v>
      </c>
      <c r="G27" s="97"/>
      <c r="H27" s="98"/>
      <c r="I27" s="96">
        <f>'1NMA'!I24:K24</f>
        <v>43627</v>
      </c>
      <c r="J27" s="97"/>
      <c r="K27" s="98"/>
      <c r="L27" s="96">
        <f>'1NMA'!L24:N24</f>
        <v>43628</v>
      </c>
      <c r="M27" s="97"/>
      <c r="N27" s="98"/>
      <c r="O27" s="96">
        <f>'1NMA'!O24:Q24</f>
        <v>43629</v>
      </c>
      <c r="P27" s="97"/>
      <c r="Q27" s="98"/>
      <c r="R27" s="96">
        <f>'1NMA'!R24:T24</f>
        <v>43630</v>
      </c>
      <c r="S27" s="97"/>
      <c r="T27" s="98"/>
      <c r="U27" s="96"/>
      <c r="V27" s="97"/>
      <c r="W27" s="101"/>
    </row>
    <row r="28" spans="1:24" ht="16.5" customHeight="1" thickBot="1" x14ac:dyDescent="0.3">
      <c r="A28" s="2"/>
      <c r="B28" s="137"/>
      <c r="C28" s="87"/>
      <c r="D28" s="87"/>
      <c r="E28" s="88"/>
      <c r="F28" s="151" t="s">
        <v>33</v>
      </c>
      <c r="G28" s="152" t="s">
        <v>0</v>
      </c>
      <c r="H28" s="153" t="s">
        <v>35</v>
      </c>
      <c r="I28" s="154" t="s">
        <v>33</v>
      </c>
      <c r="J28" s="152" t="s">
        <v>0</v>
      </c>
      <c r="K28" s="153" t="s">
        <v>35</v>
      </c>
      <c r="L28" s="154" t="s">
        <v>33</v>
      </c>
      <c r="M28" s="152" t="s">
        <v>0</v>
      </c>
      <c r="N28" s="153" t="s">
        <v>35</v>
      </c>
      <c r="O28" s="154" t="s">
        <v>33</v>
      </c>
      <c r="P28" s="152" t="s">
        <v>0</v>
      </c>
      <c r="Q28" s="153" t="s">
        <v>35</v>
      </c>
      <c r="R28" s="154" t="s">
        <v>34</v>
      </c>
      <c r="S28" s="152" t="s">
        <v>0</v>
      </c>
      <c r="T28" s="153" t="s">
        <v>39</v>
      </c>
      <c r="U28" s="155"/>
      <c r="V28" s="152"/>
      <c r="W28" s="156"/>
    </row>
    <row r="29" spans="1:24" ht="16.5" customHeight="1" x14ac:dyDescent="0.25">
      <c r="A29" s="2"/>
      <c r="B29" s="137"/>
      <c r="C29" s="87"/>
      <c r="D29" s="87"/>
      <c r="E29" s="88"/>
      <c r="F29" s="5"/>
      <c r="G29" s="36"/>
      <c r="H29" s="6"/>
      <c r="I29" s="148" t="str">
        <f>R14</f>
        <v>EMPREENDEDORISMO</v>
      </c>
      <c r="J29" s="149"/>
      <c r="K29" s="150"/>
      <c r="L29" s="5"/>
      <c r="M29" s="36"/>
      <c r="N29" s="6"/>
      <c r="O29" s="5"/>
      <c r="P29" s="36"/>
      <c r="Q29" s="6"/>
      <c r="R29" s="5"/>
      <c r="S29" s="36"/>
      <c r="T29" s="6"/>
      <c r="U29" s="15"/>
      <c r="V29" s="36"/>
      <c r="W29" s="16"/>
    </row>
    <row r="30" spans="1:24" ht="16.5" customHeight="1" x14ac:dyDescent="0.25">
      <c r="A30" s="2"/>
      <c r="B30" s="137"/>
      <c r="C30" s="87"/>
      <c r="D30" s="87"/>
      <c r="E30" s="88"/>
      <c r="F30" s="5"/>
      <c r="G30" s="36"/>
      <c r="H30" s="6"/>
      <c r="I30" s="96">
        <v>43634</v>
      </c>
      <c r="J30" s="97"/>
      <c r="K30" s="98"/>
      <c r="L30" s="5"/>
      <c r="M30" s="36"/>
      <c r="N30" s="6"/>
      <c r="O30" s="5"/>
      <c r="P30" s="36"/>
      <c r="Q30" s="6"/>
      <c r="R30" s="5"/>
      <c r="S30" s="36"/>
      <c r="T30" s="6"/>
      <c r="U30" s="15"/>
      <c r="V30" s="36"/>
      <c r="W30" s="16"/>
    </row>
    <row r="31" spans="1:24" ht="16.5" customHeight="1" thickBot="1" x14ac:dyDescent="0.3">
      <c r="A31" s="2"/>
      <c r="B31" s="137"/>
      <c r="C31" s="87"/>
      <c r="D31" s="87"/>
      <c r="E31" s="88"/>
      <c r="F31" s="5"/>
      <c r="G31" s="36"/>
      <c r="H31" s="6"/>
      <c r="I31" s="5" t="s">
        <v>34</v>
      </c>
      <c r="J31" s="36" t="s">
        <v>0</v>
      </c>
      <c r="K31" s="6" t="s">
        <v>39</v>
      </c>
      <c r="L31" s="5"/>
      <c r="M31" s="36"/>
      <c r="N31" s="6"/>
      <c r="O31" s="5"/>
      <c r="P31" s="36"/>
      <c r="Q31" s="6"/>
      <c r="R31" s="5"/>
      <c r="S31" s="36"/>
      <c r="T31" s="6"/>
      <c r="U31" s="15"/>
      <c r="V31" s="36"/>
      <c r="W31" s="16"/>
    </row>
    <row r="32" spans="1:24" ht="30" customHeight="1" x14ac:dyDescent="0.25">
      <c r="A32" s="2"/>
      <c r="B32" s="137"/>
      <c r="C32" s="87"/>
      <c r="D32" s="87"/>
      <c r="E32" s="88"/>
      <c r="F32" s="91"/>
      <c r="G32" s="92"/>
      <c r="H32" s="93"/>
      <c r="I32" s="91" t="s">
        <v>85</v>
      </c>
      <c r="J32" s="92"/>
      <c r="K32" s="93"/>
      <c r="L32" s="91"/>
      <c r="M32" s="92"/>
      <c r="N32" s="93"/>
      <c r="O32" s="91"/>
      <c r="P32" s="92"/>
      <c r="Q32" s="93"/>
      <c r="R32" s="91"/>
      <c r="S32" s="92"/>
      <c r="T32" s="93"/>
      <c r="U32" s="91"/>
      <c r="V32" s="92"/>
      <c r="W32" s="95"/>
    </row>
    <row r="33" spans="1:23" ht="15.75" customHeight="1" x14ac:dyDescent="0.25">
      <c r="A33" s="2"/>
      <c r="B33" s="137"/>
      <c r="C33" s="87"/>
      <c r="D33" s="87"/>
      <c r="E33" s="88"/>
      <c r="F33" s="96"/>
      <c r="G33" s="97"/>
      <c r="H33" s="98"/>
      <c r="I33" s="96">
        <v>43634</v>
      </c>
      <c r="J33" s="97"/>
      <c r="K33" s="98"/>
      <c r="L33" s="96"/>
      <c r="M33" s="97"/>
      <c r="N33" s="98"/>
      <c r="O33" s="96"/>
      <c r="P33" s="97"/>
      <c r="Q33" s="98"/>
      <c r="R33" s="96"/>
      <c r="S33" s="97"/>
      <c r="T33" s="98"/>
      <c r="U33" s="96"/>
      <c r="V33" s="97"/>
      <c r="W33" s="101"/>
    </row>
    <row r="34" spans="1:23" ht="16.5" customHeight="1" thickBot="1" x14ac:dyDescent="0.3">
      <c r="A34" s="2"/>
      <c r="B34" s="138"/>
      <c r="C34" s="89"/>
      <c r="D34" s="89"/>
      <c r="E34" s="90"/>
      <c r="F34" s="7"/>
      <c r="G34" s="8"/>
      <c r="H34" s="9"/>
      <c r="I34" s="5" t="s">
        <v>35</v>
      </c>
      <c r="J34" s="36" t="s">
        <v>0</v>
      </c>
      <c r="K34" s="6" t="s">
        <v>39</v>
      </c>
      <c r="L34" s="5"/>
      <c r="M34" s="25"/>
      <c r="N34" s="6"/>
      <c r="O34" s="7"/>
      <c r="P34" s="8"/>
      <c r="Q34" s="9"/>
      <c r="R34" s="5"/>
      <c r="S34" s="36"/>
      <c r="T34" s="6"/>
      <c r="U34" s="18"/>
      <c r="V34" s="8"/>
      <c r="W34" s="17"/>
    </row>
    <row r="35" spans="1:23" ht="30" customHeight="1" thickTop="1" x14ac:dyDescent="0.25">
      <c r="A35" s="2"/>
      <c r="B35" s="29" t="s">
        <v>16</v>
      </c>
      <c r="C35" s="30"/>
      <c r="D35" s="30"/>
      <c r="E35" s="31"/>
      <c r="F35" s="108" t="str">
        <f>F11</f>
        <v>FUND. RESIST. DOS MATERIAIS</v>
      </c>
      <c r="G35" s="109"/>
      <c r="H35" s="110"/>
      <c r="I35" s="108" t="str">
        <f>I11</f>
        <v>HIDROLOGIA</v>
      </c>
      <c r="J35" s="109"/>
      <c r="K35" s="110"/>
      <c r="L35" s="108" t="str">
        <f>L11</f>
        <v>MECÂNICA DOS FLÚIDOS</v>
      </c>
      <c r="M35" s="109"/>
      <c r="N35" s="110"/>
      <c r="O35" s="108" t="str">
        <f>O11</f>
        <v>EQUAÇÕES DIFERENCIAIS</v>
      </c>
      <c r="P35" s="109"/>
      <c r="Q35" s="110"/>
      <c r="R35" s="108" t="str">
        <f>R11</f>
        <v>FUNDAMENTOS DE GEOLOGIA</v>
      </c>
      <c r="S35" s="109"/>
      <c r="T35" s="110"/>
      <c r="U35" s="108"/>
      <c r="V35" s="109"/>
      <c r="W35" s="129"/>
    </row>
    <row r="36" spans="1:23" ht="15.75" customHeight="1" x14ac:dyDescent="0.25">
      <c r="A36" s="2"/>
      <c r="B36" s="32"/>
      <c r="C36" s="33"/>
      <c r="D36" s="33"/>
      <c r="E36" s="34"/>
      <c r="F36" s="116">
        <f>'1NMA'!F30:H30</f>
        <v>43640</v>
      </c>
      <c r="G36" s="105"/>
      <c r="H36" s="106"/>
      <c r="I36" s="104">
        <f>'1NMA'!I30:K30</f>
        <v>43641</v>
      </c>
      <c r="J36" s="105"/>
      <c r="K36" s="106"/>
      <c r="L36" s="104">
        <f>'1NMA'!L30:N30</f>
        <v>43635</v>
      </c>
      <c r="M36" s="105"/>
      <c r="N36" s="106"/>
      <c r="O36" s="104">
        <f>'1NMA'!O30:Q30</f>
        <v>43636</v>
      </c>
      <c r="P36" s="105"/>
      <c r="Q36" s="106"/>
      <c r="R36" s="104">
        <f>'1NMA'!R30:T30</f>
        <v>43637</v>
      </c>
      <c r="S36" s="105"/>
      <c r="T36" s="106"/>
      <c r="U36" s="104"/>
      <c r="V36" s="105"/>
      <c r="W36" s="107"/>
    </row>
    <row r="37" spans="1:23" ht="16.5" customHeight="1" thickBot="1" x14ac:dyDescent="0.3">
      <c r="A37" s="2"/>
      <c r="B37" s="32"/>
      <c r="C37" s="33"/>
      <c r="D37" s="33"/>
      <c r="E37" s="34"/>
      <c r="F37" s="142" t="s">
        <v>33</v>
      </c>
      <c r="G37" s="143" t="s">
        <v>0</v>
      </c>
      <c r="H37" s="144" t="s">
        <v>35</v>
      </c>
      <c r="I37" s="145" t="s">
        <v>33</v>
      </c>
      <c r="J37" s="143" t="s">
        <v>0</v>
      </c>
      <c r="K37" s="144" t="s">
        <v>35</v>
      </c>
      <c r="L37" s="145" t="s">
        <v>33</v>
      </c>
      <c r="M37" s="143" t="s">
        <v>0</v>
      </c>
      <c r="N37" s="144" t="s">
        <v>35</v>
      </c>
      <c r="O37" s="145" t="s">
        <v>33</v>
      </c>
      <c r="P37" s="143" t="s">
        <v>0</v>
      </c>
      <c r="Q37" s="144" t="s">
        <v>35</v>
      </c>
      <c r="R37" s="145" t="s">
        <v>33</v>
      </c>
      <c r="S37" s="143" t="s">
        <v>0</v>
      </c>
      <c r="T37" s="144" t="s">
        <v>34</v>
      </c>
      <c r="U37" s="19"/>
      <c r="V37" s="24"/>
      <c r="W37" s="20"/>
    </row>
    <row r="38" spans="1:23" ht="16.5" customHeight="1" x14ac:dyDescent="0.25">
      <c r="A38" s="2"/>
      <c r="B38" s="32"/>
      <c r="C38" s="33"/>
      <c r="D38" s="33"/>
      <c r="E38" s="34"/>
      <c r="F38" s="10"/>
      <c r="G38" s="35"/>
      <c r="H38" s="11"/>
      <c r="I38" s="10"/>
      <c r="J38" s="35"/>
      <c r="K38" s="11"/>
      <c r="L38" s="10"/>
      <c r="M38" s="35"/>
      <c r="N38" s="11"/>
      <c r="O38" s="10"/>
      <c r="P38" s="35"/>
      <c r="Q38" s="11"/>
      <c r="R38" s="139" t="str">
        <f>I14</f>
        <v>ELETRICIDADE E MAGNETÍSMO</v>
      </c>
      <c r="S38" s="140"/>
      <c r="T38" s="141"/>
      <c r="U38" s="19"/>
      <c r="V38" s="35"/>
      <c r="W38" s="20"/>
    </row>
    <row r="39" spans="1:23" ht="16.5" customHeight="1" x14ac:dyDescent="0.25">
      <c r="A39" s="2"/>
      <c r="B39" s="32"/>
      <c r="C39" s="33"/>
      <c r="D39" s="33"/>
      <c r="E39" s="34"/>
      <c r="F39" s="10"/>
      <c r="G39" s="35"/>
      <c r="H39" s="11"/>
      <c r="I39" s="10"/>
      <c r="J39" s="35"/>
      <c r="K39" s="11"/>
      <c r="L39" s="10"/>
      <c r="M39" s="35"/>
      <c r="N39" s="11"/>
      <c r="O39" s="10"/>
      <c r="P39" s="35"/>
      <c r="Q39" s="11"/>
      <c r="R39" s="104">
        <v>43644</v>
      </c>
      <c r="S39" s="105"/>
      <c r="T39" s="106"/>
      <c r="U39" s="19"/>
      <c r="V39" s="35"/>
      <c r="W39" s="20"/>
    </row>
    <row r="40" spans="1:23" ht="16.5" customHeight="1" thickBot="1" x14ac:dyDescent="0.3">
      <c r="A40" s="2"/>
      <c r="B40" s="32"/>
      <c r="C40" s="33"/>
      <c r="D40" s="33"/>
      <c r="E40" s="34"/>
      <c r="F40" s="10"/>
      <c r="G40" s="35"/>
      <c r="H40" s="11"/>
      <c r="I40" s="10"/>
      <c r="J40" s="35"/>
      <c r="K40" s="11"/>
      <c r="L40" s="10"/>
      <c r="M40" s="35"/>
      <c r="N40" s="11"/>
      <c r="O40" s="10"/>
      <c r="P40" s="35"/>
      <c r="Q40" s="11"/>
      <c r="R40" s="10" t="s">
        <v>35</v>
      </c>
      <c r="S40" s="35" t="s">
        <v>0</v>
      </c>
      <c r="T40" s="11" t="s">
        <v>39</v>
      </c>
      <c r="U40" s="19"/>
      <c r="V40" s="35"/>
      <c r="W40" s="20"/>
    </row>
    <row r="41" spans="1:23" ht="16.5" customHeight="1" thickTop="1" x14ac:dyDescent="0.25">
      <c r="A41" s="2"/>
      <c r="B41" s="32"/>
      <c r="C41" s="33"/>
      <c r="D41" s="33"/>
      <c r="E41" s="34"/>
      <c r="F41" s="114"/>
      <c r="G41" s="102"/>
      <c r="H41" s="115"/>
      <c r="I41" s="108"/>
      <c r="J41" s="109"/>
      <c r="K41" s="110"/>
      <c r="L41" s="108"/>
      <c r="M41" s="109"/>
      <c r="N41" s="110"/>
      <c r="O41" s="114"/>
      <c r="P41" s="102"/>
      <c r="Q41" s="115"/>
      <c r="R41" s="108" t="str">
        <f>R14</f>
        <v>EMPREENDEDORISMO</v>
      </c>
      <c r="S41" s="109"/>
      <c r="T41" s="110"/>
      <c r="U41" s="114"/>
      <c r="V41" s="102"/>
      <c r="W41" s="103"/>
    </row>
    <row r="42" spans="1:23" ht="15.75" customHeight="1" x14ac:dyDescent="0.25">
      <c r="A42" s="2"/>
      <c r="B42" s="32"/>
      <c r="C42" s="33"/>
      <c r="D42" s="33"/>
      <c r="E42" s="34"/>
      <c r="F42" s="104"/>
      <c r="G42" s="105"/>
      <c r="H42" s="106"/>
      <c r="I42" s="104"/>
      <c r="J42" s="105"/>
      <c r="K42" s="106"/>
      <c r="L42" s="130"/>
      <c r="M42" s="131"/>
      <c r="N42" s="132"/>
      <c r="O42" s="104"/>
      <c r="P42" s="105"/>
      <c r="Q42" s="106"/>
      <c r="R42" s="104">
        <v>43644</v>
      </c>
      <c r="S42" s="105"/>
      <c r="T42" s="106"/>
      <c r="U42" s="104"/>
      <c r="V42" s="105"/>
      <c r="W42" s="107"/>
    </row>
    <row r="43" spans="1:23" ht="16.5" customHeight="1" thickBot="1" x14ac:dyDescent="0.3">
      <c r="A43" s="2"/>
      <c r="B43" s="32"/>
      <c r="C43" s="33"/>
      <c r="D43" s="33"/>
      <c r="E43" s="34"/>
      <c r="F43" s="12"/>
      <c r="G43" s="13"/>
      <c r="H43" s="14"/>
      <c r="I43" s="10"/>
      <c r="J43" s="35"/>
      <c r="K43" s="11"/>
      <c r="L43" s="10"/>
      <c r="M43" s="24"/>
      <c r="N43" s="11"/>
      <c r="O43" s="12"/>
      <c r="P43" s="13"/>
      <c r="Q43" s="14"/>
      <c r="R43" s="10" t="s">
        <v>34</v>
      </c>
      <c r="S43" s="35" t="s">
        <v>0</v>
      </c>
      <c r="T43" s="11" t="s">
        <v>39</v>
      </c>
      <c r="U43" s="21"/>
      <c r="V43" s="13"/>
      <c r="W43" s="22"/>
    </row>
    <row r="44" spans="1:23" ht="15.75" thickTop="1" x14ac:dyDescent="0.25"/>
  </sheetData>
  <mergeCells count="131">
    <mergeCell ref="R38:T38"/>
    <mergeCell ref="R39:T39"/>
    <mergeCell ref="F42:H42"/>
    <mergeCell ref="I42:K42"/>
    <mergeCell ref="L42:N42"/>
    <mergeCell ref="O42:Q42"/>
    <mergeCell ref="R42:T42"/>
    <mergeCell ref="U42:W42"/>
    <mergeCell ref="F41:H41"/>
    <mergeCell ref="I41:K41"/>
    <mergeCell ref="L41:N41"/>
    <mergeCell ref="O41:Q41"/>
    <mergeCell ref="R41:T41"/>
    <mergeCell ref="U41:W41"/>
    <mergeCell ref="F36:H36"/>
    <mergeCell ref="I36:K36"/>
    <mergeCell ref="L36:N36"/>
    <mergeCell ref="O36:Q36"/>
    <mergeCell ref="R36:T36"/>
    <mergeCell ref="U36:W36"/>
    <mergeCell ref="F35:H35"/>
    <mergeCell ref="I35:K35"/>
    <mergeCell ref="L35:N35"/>
    <mergeCell ref="O35:Q35"/>
    <mergeCell ref="R35:T35"/>
    <mergeCell ref="U35:W35"/>
    <mergeCell ref="U32:W32"/>
    <mergeCell ref="F33:H33"/>
    <mergeCell ref="I33:K33"/>
    <mergeCell ref="L33:N33"/>
    <mergeCell ref="O33:Q33"/>
    <mergeCell ref="R33:T33"/>
    <mergeCell ref="U33:W33"/>
    <mergeCell ref="U26:W26"/>
    <mergeCell ref="F27:H27"/>
    <mergeCell ref="I27:K27"/>
    <mergeCell ref="L27:N27"/>
    <mergeCell ref="O27:Q27"/>
    <mergeCell ref="R27:T27"/>
    <mergeCell ref="U27:W27"/>
    <mergeCell ref="I29:K29"/>
    <mergeCell ref="I30:K30"/>
    <mergeCell ref="B26:E34"/>
    <mergeCell ref="F26:H26"/>
    <mergeCell ref="I26:K26"/>
    <mergeCell ref="L26:N26"/>
    <mergeCell ref="O26:Q26"/>
    <mergeCell ref="R26:T26"/>
    <mergeCell ref="F32:H32"/>
    <mergeCell ref="I32:K32"/>
    <mergeCell ref="L32:N32"/>
    <mergeCell ref="O32:Q32"/>
    <mergeCell ref="R32:T32"/>
    <mergeCell ref="U23:W23"/>
    <mergeCell ref="F24:H24"/>
    <mergeCell ref="I24:K24"/>
    <mergeCell ref="L24:N24"/>
    <mergeCell ref="O24:Q24"/>
    <mergeCell ref="R24:T24"/>
    <mergeCell ref="U24:W24"/>
    <mergeCell ref="U17:W17"/>
    <mergeCell ref="F18:H18"/>
    <mergeCell ref="I18:K18"/>
    <mergeCell ref="L18:N18"/>
    <mergeCell ref="O18:Q18"/>
    <mergeCell ref="R18:T18"/>
    <mergeCell ref="U18:W18"/>
    <mergeCell ref="F20:H20"/>
    <mergeCell ref="F21:H21"/>
    <mergeCell ref="F17:H17"/>
    <mergeCell ref="I17:K17"/>
    <mergeCell ref="L17:N17"/>
    <mergeCell ref="O17:Q17"/>
    <mergeCell ref="R17:T17"/>
    <mergeCell ref="F23:H23"/>
    <mergeCell ref="I23:K23"/>
    <mergeCell ref="L23:N23"/>
    <mergeCell ref="O23:Q23"/>
    <mergeCell ref="R23:T23"/>
    <mergeCell ref="B17:E25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" zoomScale="90" zoomScaleNormal="100" zoomScaleSheetLayoutView="90" workbookViewId="0">
      <selection activeCell="K8" sqref="K8:M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37"/>
      <c r="C2" s="38"/>
      <c r="D2" s="38"/>
      <c r="E2" s="39"/>
      <c r="F2" s="46" t="s">
        <v>11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  <c r="U2" s="55" t="s">
        <v>7</v>
      </c>
      <c r="V2" s="56"/>
      <c r="W2" s="57"/>
      <c r="X2" s="1"/>
    </row>
    <row r="3" spans="1:25" ht="15.75" thickBot="1" x14ac:dyDescent="0.3">
      <c r="B3" s="40"/>
      <c r="C3" s="41"/>
      <c r="D3" s="41"/>
      <c r="E3" s="42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  <c r="U3" s="58" t="s">
        <v>10</v>
      </c>
      <c r="V3" s="58"/>
      <c r="W3" s="59"/>
      <c r="X3" s="1"/>
    </row>
    <row r="4" spans="1:25" ht="15.75" thickBot="1" x14ac:dyDescent="0.3">
      <c r="B4" s="40"/>
      <c r="C4" s="41"/>
      <c r="D4" s="41"/>
      <c r="E4" s="42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60" t="s">
        <v>8</v>
      </c>
      <c r="V4" s="60"/>
      <c r="W4" s="61"/>
    </row>
    <row r="5" spans="1:25" ht="15.75" thickBot="1" x14ac:dyDescent="0.3">
      <c r="B5" s="43"/>
      <c r="C5" s="44"/>
      <c r="D5" s="44"/>
      <c r="E5" s="45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60" t="s">
        <v>9</v>
      </c>
      <c r="V5" s="60"/>
      <c r="W5" s="61"/>
      <c r="X5" s="1"/>
    </row>
    <row r="6" spans="1:25" ht="12.75" customHeight="1" thickBot="1" x14ac:dyDescent="0.3">
      <c r="A6" s="1"/>
      <c r="B6" s="62" t="s">
        <v>12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"/>
    </row>
    <row r="7" spans="1:25" ht="16.5" thickBot="1" x14ac:dyDescent="0.3">
      <c r="A7" s="2"/>
      <c r="B7" s="64" t="s">
        <v>3</v>
      </c>
      <c r="C7" s="64"/>
      <c r="D7" s="64"/>
      <c r="E7" s="65"/>
      <c r="F7" s="66" t="s">
        <v>30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 t="s">
        <v>2</v>
      </c>
      <c r="S7" s="69"/>
      <c r="T7" s="68" t="s">
        <v>23</v>
      </c>
      <c r="U7" s="69"/>
      <c r="V7" s="69"/>
      <c r="W7" s="70"/>
    </row>
    <row r="8" spans="1:25" ht="16.5" thickBot="1" x14ac:dyDescent="0.3">
      <c r="A8" s="2"/>
      <c r="B8" s="71" t="s">
        <v>4</v>
      </c>
      <c r="C8" s="71"/>
      <c r="D8" s="71"/>
      <c r="E8" s="72"/>
      <c r="F8" s="73">
        <v>5</v>
      </c>
      <c r="G8" s="74"/>
      <c r="H8" s="74"/>
      <c r="I8" s="68" t="s">
        <v>1</v>
      </c>
      <c r="J8" s="69"/>
      <c r="K8" s="68"/>
      <c r="L8" s="69"/>
      <c r="M8" s="69"/>
      <c r="N8" s="23" t="s">
        <v>5</v>
      </c>
      <c r="O8" s="68"/>
      <c r="P8" s="69"/>
      <c r="Q8" s="75"/>
      <c r="R8" s="76" t="s">
        <v>6</v>
      </c>
      <c r="S8" s="77"/>
      <c r="T8" s="76"/>
      <c r="U8" s="77"/>
      <c r="V8" s="77"/>
      <c r="W8" s="78"/>
    </row>
    <row r="9" spans="1:25" ht="7.5" customHeight="1" thickBot="1" x14ac:dyDescent="0.3">
      <c r="A9" s="2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1"/>
    </row>
    <row r="10" spans="1:25" ht="16.5" thickBot="1" x14ac:dyDescent="0.3">
      <c r="A10" s="2"/>
      <c r="B10" s="81"/>
      <c r="C10" s="81"/>
      <c r="D10" s="81"/>
      <c r="E10" s="81"/>
      <c r="F10" s="82" t="s">
        <v>17</v>
      </c>
      <c r="G10" s="83"/>
      <c r="H10" s="84"/>
      <c r="I10" s="82" t="s">
        <v>18</v>
      </c>
      <c r="J10" s="83"/>
      <c r="K10" s="84"/>
      <c r="L10" s="82" t="s">
        <v>19</v>
      </c>
      <c r="M10" s="83"/>
      <c r="N10" s="84"/>
      <c r="O10" s="82" t="s">
        <v>20</v>
      </c>
      <c r="P10" s="83"/>
      <c r="Q10" s="84"/>
      <c r="R10" s="82" t="s">
        <v>21</v>
      </c>
      <c r="S10" s="83"/>
      <c r="T10" s="84"/>
      <c r="U10" s="82" t="s">
        <v>22</v>
      </c>
      <c r="V10" s="83"/>
      <c r="W10" s="84"/>
      <c r="X10" s="1"/>
    </row>
    <row r="11" spans="1:25" ht="30" customHeight="1" x14ac:dyDescent="0.25">
      <c r="A11" s="2"/>
      <c r="B11" s="85" t="s">
        <v>13</v>
      </c>
      <c r="C11" s="85"/>
      <c r="D11" s="85"/>
      <c r="E11" s="86"/>
      <c r="F11" s="91" t="s">
        <v>48</v>
      </c>
      <c r="G11" s="92"/>
      <c r="H11" s="93"/>
      <c r="I11" s="91" t="s">
        <v>54</v>
      </c>
      <c r="J11" s="92"/>
      <c r="K11" s="93"/>
      <c r="L11" s="91" t="s">
        <v>49</v>
      </c>
      <c r="M11" s="92"/>
      <c r="N11" s="93"/>
      <c r="O11" s="91" t="s">
        <v>51</v>
      </c>
      <c r="P11" s="92"/>
      <c r="Q11" s="93"/>
      <c r="R11" s="91" t="s">
        <v>55</v>
      </c>
      <c r="S11" s="92"/>
      <c r="T11" s="93"/>
      <c r="U11" s="92"/>
      <c r="V11" s="92"/>
      <c r="W11" s="95"/>
      <c r="Y11" s="3"/>
    </row>
    <row r="12" spans="1:25" ht="15.75" x14ac:dyDescent="0.25">
      <c r="A12" s="2"/>
      <c r="B12" s="87"/>
      <c r="C12" s="87"/>
      <c r="D12" s="87"/>
      <c r="E12" s="88"/>
      <c r="F12" s="96">
        <f>'1NMA'!F12:H12</f>
        <v>43563</v>
      </c>
      <c r="G12" s="97"/>
      <c r="H12" s="98"/>
      <c r="I12" s="96">
        <f>'1NMA'!I12:K12</f>
        <v>43564</v>
      </c>
      <c r="J12" s="97"/>
      <c r="K12" s="98"/>
      <c r="L12" s="96">
        <f>'1NMA'!L12:N12</f>
        <v>43565</v>
      </c>
      <c r="M12" s="97"/>
      <c r="N12" s="98"/>
      <c r="O12" s="96">
        <f>'1NMA'!O12:Q12</f>
        <v>43559</v>
      </c>
      <c r="P12" s="97"/>
      <c r="Q12" s="98"/>
      <c r="R12" s="96">
        <f>'1NMA'!R12:T12</f>
        <v>43560</v>
      </c>
      <c r="S12" s="97"/>
      <c r="T12" s="98"/>
      <c r="U12" s="96"/>
      <c r="V12" s="97"/>
      <c r="W12" s="101"/>
      <c r="X12" s="4"/>
    </row>
    <row r="13" spans="1:25" ht="16.5" thickBot="1" x14ac:dyDescent="0.3">
      <c r="A13" s="2"/>
      <c r="B13" s="87"/>
      <c r="C13" s="87"/>
      <c r="D13" s="87"/>
      <c r="E13" s="88"/>
      <c r="F13" s="5" t="s">
        <v>25</v>
      </c>
      <c r="G13" s="25" t="s">
        <v>0</v>
      </c>
      <c r="H13" s="6" t="s">
        <v>27</v>
      </c>
      <c r="I13" s="5" t="s">
        <v>25</v>
      </c>
      <c r="J13" s="25" t="s">
        <v>0</v>
      </c>
      <c r="K13" s="6" t="s">
        <v>27</v>
      </c>
      <c r="L13" s="5" t="s">
        <v>25</v>
      </c>
      <c r="M13" s="25" t="s">
        <v>0</v>
      </c>
      <c r="N13" s="6" t="s">
        <v>27</v>
      </c>
      <c r="O13" s="5" t="s">
        <v>25</v>
      </c>
      <c r="P13" s="25" t="s">
        <v>0</v>
      </c>
      <c r="Q13" s="6" t="s">
        <v>27</v>
      </c>
      <c r="R13" s="5" t="s">
        <v>25</v>
      </c>
      <c r="S13" s="25" t="s">
        <v>0</v>
      </c>
      <c r="T13" s="6" t="s">
        <v>26</v>
      </c>
      <c r="U13" s="15"/>
      <c r="V13" s="25"/>
      <c r="W13" s="16"/>
      <c r="X13" s="4"/>
    </row>
    <row r="14" spans="1:25" ht="30" customHeight="1" x14ac:dyDescent="0.25">
      <c r="A14" s="2"/>
      <c r="B14" s="87"/>
      <c r="C14" s="87"/>
      <c r="D14" s="87"/>
      <c r="E14" s="88"/>
      <c r="F14" s="91" t="s">
        <v>53</v>
      </c>
      <c r="G14" s="92"/>
      <c r="H14" s="93"/>
      <c r="I14" s="91"/>
      <c r="J14" s="92"/>
      <c r="K14" s="93"/>
      <c r="L14" s="91"/>
      <c r="M14" s="92"/>
      <c r="N14" s="94"/>
      <c r="O14" s="91"/>
      <c r="P14" s="92"/>
      <c r="Q14" s="93"/>
      <c r="R14" s="91" t="s">
        <v>29</v>
      </c>
      <c r="S14" s="92"/>
      <c r="T14" s="93"/>
      <c r="U14" s="91"/>
      <c r="V14" s="92"/>
      <c r="W14" s="95"/>
    </row>
    <row r="15" spans="1:25" ht="15.75" x14ac:dyDescent="0.25">
      <c r="A15" s="2"/>
      <c r="B15" s="87"/>
      <c r="C15" s="87"/>
      <c r="D15" s="87"/>
      <c r="E15" s="88"/>
      <c r="F15" s="96" t="s">
        <v>67</v>
      </c>
      <c r="G15" s="97"/>
      <c r="H15" s="98"/>
      <c r="I15" s="96"/>
      <c r="J15" s="97"/>
      <c r="K15" s="98"/>
      <c r="L15" s="99"/>
      <c r="M15" s="96"/>
      <c r="N15" s="100"/>
      <c r="O15" s="96"/>
      <c r="P15" s="97"/>
      <c r="Q15" s="98"/>
      <c r="R15" s="96" t="s">
        <v>67</v>
      </c>
      <c r="S15" s="97"/>
      <c r="T15" s="98"/>
      <c r="U15" s="96"/>
      <c r="V15" s="97"/>
      <c r="W15" s="101"/>
    </row>
    <row r="16" spans="1:25" ht="16.5" thickBot="1" x14ac:dyDescent="0.3">
      <c r="A16" s="2"/>
      <c r="B16" s="89"/>
      <c r="C16" s="89"/>
      <c r="D16" s="89"/>
      <c r="E16" s="90"/>
      <c r="F16" s="5" t="s">
        <v>27</v>
      </c>
      <c r="G16" s="25" t="s">
        <v>0</v>
      </c>
      <c r="H16" s="6" t="s">
        <v>28</v>
      </c>
      <c r="I16" s="7"/>
      <c r="J16" s="8"/>
      <c r="K16" s="9"/>
      <c r="L16" s="15"/>
      <c r="M16" s="25"/>
      <c r="N16" s="16"/>
      <c r="O16" s="7"/>
      <c r="P16" s="8"/>
      <c r="Q16" s="9"/>
      <c r="R16" s="5" t="s">
        <v>27</v>
      </c>
      <c r="S16" s="25" t="s">
        <v>0</v>
      </c>
      <c r="T16" s="6" t="s">
        <v>28</v>
      </c>
      <c r="U16" s="18"/>
      <c r="V16" s="8"/>
      <c r="W16" s="17"/>
    </row>
    <row r="17" spans="1:24" ht="30" customHeight="1" thickTop="1" x14ac:dyDescent="0.25">
      <c r="A17" s="2"/>
      <c r="B17" s="120" t="s">
        <v>14</v>
      </c>
      <c r="C17" s="121"/>
      <c r="D17" s="121"/>
      <c r="E17" s="122"/>
      <c r="F17" s="108" t="str">
        <f>F11</f>
        <v>FUND. RESIST. DOS MATERIAIS</v>
      </c>
      <c r="G17" s="109"/>
      <c r="H17" s="110"/>
      <c r="I17" s="108" t="str">
        <f>I11</f>
        <v>MECÂNICA DOS FLUIDOS</v>
      </c>
      <c r="J17" s="109"/>
      <c r="K17" s="110"/>
      <c r="L17" s="108" t="str">
        <f>L11</f>
        <v>HIDROLOGIA</v>
      </c>
      <c r="M17" s="109"/>
      <c r="N17" s="110"/>
      <c r="O17" s="108" t="str">
        <f>O11</f>
        <v>EQUAÇÕES DIFERENCIAIS</v>
      </c>
      <c r="P17" s="109"/>
      <c r="Q17" s="110"/>
      <c r="R17" s="108" t="str">
        <f>R11</f>
        <v>FUND. GEOLOGIA</v>
      </c>
      <c r="S17" s="109"/>
      <c r="T17" s="110"/>
      <c r="U17" s="102"/>
      <c r="V17" s="102"/>
      <c r="W17" s="103"/>
    </row>
    <row r="18" spans="1:24" ht="15.75" customHeight="1" x14ac:dyDescent="0.25">
      <c r="A18" s="2"/>
      <c r="B18" s="123"/>
      <c r="C18" s="124"/>
      <c r="D18" s="124"/>
      <c r="E18" s="125"/>
      <c r="F18" s="104">
        <f>'1NMA'!F18:H18</f>
        <v>43619</v>
      </c>
      <c r="G18" s="105"/>
      <c r="H18" s="106"/>
      <c r="I18" s="104">
        <f>'1NMA'!I18:K18</f>
        <v>43620</v>
      </c>
      <c r="J18" s="105"/>
      <c r="K18" s="106"/>
      <c r="L18" s="104">
        <f>'1NMA'!L18:N18</f>
        <v>43621</v>
      </c>
      <c r="M18" s="105"/>
      <c r="N18" s="106"/>
      <c r="O18" s="104">
        <f>'1NMA'!O18:Q18</f>
        <v>43622</v>
      </c>
      <c r="P18" s="105"/>
      <c r="Q18" s="106"/>
      <c r="R18" s="104">
        <f>'1NMA'!R18:T18</f>
        <v>43623</v>
      </c>
      <c r="S18" s="105"/>
      <c r="T18" s="106"/>
      <c r="U18" s="104"/>
      <c r="V18" s="105"/>
      <c r="W18" s="107"/>
    </row>
    <row r="19" spans="1:24" ht="16.5" customHeight="1" thickBot="1" x14ac:dyDescent="0.3">
      <c r="A19" s="2"/>
      <c r="B19" s="123"/>
      <c r="C19" s="124"/>
      <c r="D19" s="124"/>
      <c r="E19" s="125"/>
      <c r="F19" s="10" t="s">
        <v>25</v>
      </c>
      <c r="G19" s="24" t="s">
        <v>0</v>
      </c>
      <c r="H19" s="11" t="s">
        <v>27</v>
      </c>
      <c r="I19" s="10" t="s">
        <v>25</v>
      </c>
      <c r="J19" s="24" t="s">
        <v>0</v>
      </c>
      <c r="K19" s="11" t="s">
        <v>27</v>
      </c>
      <c r="L19" s="10" t="s">
        <v>25</v>
      </c>
      <c r="M19" s="24" t="s">
        <v>0</v>
      </c>
      <c r="N19" s="11" t="s">
        <v>27</v>
      </c>
      <c r="O19" s="10" t="s">
        <v>25</v>
      </c>
      <c r="P19" s="24" t="s">
        <v>0</v>
      </c>
      <c r="Q19" s="11" t="s">
        <v>27</v>
      </c>
      <c r="R19" s="10" t="s">
        <v>25</v>
      </c>
      <c r="S19" s="24" t="s">
        <v>0</v>
      </c>
      <c r="T19" s="11" t="s">
        <v>26</v>
      </c>
      <c r="U19" s="19"/>
      <c r="V19" s="24"/>
      <c r="W19" s="20"/>
      <c r="X19" s="4"/>
    </row>
    <row r="20" spans="1:24" ht="16.5" customHeight="1" thickTop="1" x14ac:dyDescent="0.25">
      <c r="A20" s="2"/>
      <c r="B20" s="123"/>
      <c r="C20" s="124"/>
      <c r="D20" s="124"/>
      <c r="E20" s="125"/>
      <c r="F20" s="108" t="str">
        <f>R14</f>
        <v>EMPREENDEDORISMO</v>
      </c>
      <c r="G20" s="109"/>
      <c r="H20" s="110"/>
      <c r="I20" s="159"/>
      <c r="J20" s="160"/>
      <c r="K20" s="161"/>
      <c r="L20" s="159"/>
      <c r="M20" s="160"/>
      <c r="N20" s="161"/>
      <c r="O20" s="162"/>
      <c r="P20" s="160"/>
      <c r="Q20" s="161"/>
      <c r="R20" s="162"/>
      <c r="S20" s="160"/>
      <c r="T20" s="161"/>
      <c r="U20" s="163"/>
      <c r="V20" s="160"/>
      <c r="W20" s="164"/>
      <c r="X20" s="1"/>
    </row>
    <row r="21" spans="1:24" ht="16.5" customHeight="1" x14ac:dyDescent="0.25">
      <c r="A21" s="2"/>
      <c r="B21" s="123"/>
      <c r="C21" s="124"/>
      <c r="D21" s="124"/>
      <c r="E21" s="125"/>
      <c r="F21" s="104">
        <v>43626</v>
      </c>
      <c r="G21" s="105"/>
      <c r="H21" s="106"/>
      <c r="I21" s="165"/>
      <c r="J21" s="35"/>
      <c r="K21" s="11"/>
      <c r="L21" s="165"/>
      <c r="M21" s="35"/>
      <c r="N21" s="11"/>
      <c r="O21" s="10"/>
      <c r="P21" s="35"/>
      <c r="Q21" s="11"/>
      <c r="R21" s="10"/>
      <c r="S21" s="35"/>
      <c r="T21" s="11"/>
      <c r="U21" s="19"/>
      <c r="V21" s="35"/>
      <c r="W21" s="20"/>
      <c r="X21" s="1"/>
    </row>
    <row r="22" spans="1:24" ht="16.5" customHeight="1" thickBot="1" x14ac:dyDescent="0.3">
      <c r="A22" s="2"/>
      <c r="B22" s="123"/>
      <c r="C22" s="124"/>
      <c r="D22" s="124"/>
      <c r="E22" s="125"/>
      <c r="F22" s="10" t="s">
        <v>27</v>
      </c>
      <c r="G22" s="35" t="s">
        <v>0</v>
      </c>
      <c r="H22" s="11" t="s">
        <v>28</v>
      </c>
      <c r="I22" s="142"/>
      <c r="J22" s="143"/>
      <c r="K22" s="144"/>
      <c r="L22" s="142"/>
      <c r="M22" s="143"/>
      <c r="N22" s="144"/>
      <c r="O22" s="145"/>
      <c r="P22" s="143"/>
      <c r="Q22" s="144"/>
      <c r="R22" s="145"/>
      <c r="S22" s="143"/>
      <c r="T22" s="144"/>
      <c r="U22" s="146"/>
      <c r="V22" s="143"/>
      <c r="W22" s="147"/>
      <c r="X22" s="1"/>
    </row>
    <row r="23" spans="1:24" ht="15.75" customHeight="1" thickTop="1" x14ac:dyDescent="0.25">
      <c r="A23" s="2"/>
      <c r="B23" s="123"/>
      <c r="C23" s="124"/>
      <c r="D23" s="124"/>
      <c r="E23" s="125"/>
      <c r="F23" s="108" t="str">
        <f>F14</f>
        <v>ELETRICIDADE E MAG.</v>
      </c>
      <c r="G23" s="109"/>
      <c r="H23" s="110"/>
      <c r="I23" s="139"/>
      <c r="J23" s="140"/>
      <c r="K23" s="141"/>
      <c r="L23" s="139"/>
      <c r="M23" s="140"/>
      <c r="N23" s="157"/>
      <c r="O23" s="139"/>
      <c r="P23" s="140"/>
      <c r="Q23" s="141"/>
      <c r="R23" s="139"/>
      <c r="S23" s="140"/>
      <c r="T23" s="141"/>
      <c r="U23" s="139"/>
      <c r="V23" s="140"/>
      <c r="W23" s="158"/>
    </row>
    <row r="24" spans="1:24" ht="15.75" customHeight="1" x14ac:dyDescent="0.25">
      <c r="A24" s="2"/>
      <c r="B24" s="123"/>
      <c r="C24" s="124"/>
      <c r="D24" s="124"/>
      <c r="E24" s="125"/>
      <c r="F24" s="104">
        <v>43626</v>
      </c>
      <c r="G24" s="105"/>
      <c r="H24" s="106"/>
      <c r="I24" s="104"/>
      <c r="J24" s="105"/>
      <c r="K24" s="106"/>
      <c r="L24" s="116"/>
      <c r="M24" s="104"/>
      <c r="N24" s="117"/>
      <c r="O24" s="104"/>
      <c r="P24" s="105"/>
      <c r="Q24" s="106"/>
      <c r="R24" s="104"/>
      <c r="S24" s="105"/>
      <c r="T24" s="106"/>
      <c r="U24" s="104"/>
      <c r="V24" s="105"/>
      <c r="W24" s="107"/>
    </row>
    <row r="25" spans="1:24" ht="16.5" customHeight="1" thickBot="1" x14ac:dyDescent="0.3">
      <c r="A25" s="2"/>
      <c r="B25" s="126"/>
      <c r="C25" s="127"/>
      <c r="D25" s="127"/>
      <c r="E25" s="128"/>
      <c r="F25" s="10" t="s">
        <v>27</v>
      </c>
      <c r="G25" s="24" t="s">
        <v>0</v>
      </c>
      <c r="H25" s="11" t="s">
        <v>28</v>
      </c>
      <c r="I25" s="12"/>
      <c r="J25" s="13"/>
      <c r="K25" s="14"/>
      <c r="L25" s="19"/>
      <c r="M25" s="24"/>
      <c r="N25" s="20"/>
      <c r="O25" s="12"/>
      <c r="P25" s="13"/>
      <c r="Q25" s="14"/>
      <c r="R25" s="10"/>
      <c r="S25" s="35"/>
      <c r="T25" s="11"/>
      <c r="U25" s="21"/>
      <c r="V25" s="13"/>
      <c r="W25" s="22"/>
    </row>
    <row r="26" spans="1:24" ht="30" customHeight="1" thickTop="1" x14ac:dyDescent="0.25">
      <c r="A26" s="2"/>
      <c r="B26" s="136" t="s">
        <v>15</v>
      </c>
      <c r="C26" s="85"/>
      <c r="D26" s="85"/>
      <c r="E26" s="86"/>
      <c r="F26" s="111" t="str">
        <f>F11</f>
        <v>FUND. RESIST. DOS MATERIAIS</v>
      </c>
      <c r="G26" s="112"/>
      <c r="H26" s="113"/>
      <c r="I26" s="111" t="str">
        <f>I11</f>
        <v>MECÂNICA DOS FLUIDOS</v>
      </c>
      <c r="J26" s="112"/>
      <c r="K26" s="113"/>
      <c r="L26" s="111" t="str">
        <f>L11</f>
        <v>HIDROLOGIA</v>
      </c>
      <c r="M26" s="112"/>
      <c r="N26" s="113"/>
      <c r="O26" s="111" t="str">
        <f>O11</f>
        <v>EQUAÇÕES DIFERENCIAIS</v>
      </c>
      <c r="P26" s="112"/>
      <c r="Q26" s="113"/>
      <c r="R26" s="111" t="str">
        <f>R11</f>
        <v>FUND. GEOLOGIA</v>
      </c>
      <c r="S26" s="112"/>
      <c r="T26" s="113"/>
      <c r="U26" s="111"/>
      <c r="V26" s="112"/>
      <c r="W26" s="119"/>
    </row>
    <row r="27" spans="1:24" ht="15.75" customHeight="1" x14ac:dyDescent="0.25">
      <c r="A27" s="2"/>
      <c r="B27" s="137"/>
      <c r="C27" s="87"/>
      <c r="D27" s="87"/>
      <c r="E27" s="88"/>
      <c r="F27" s="96">
        <f>'1NMA'!F24:H24</f>
        <v>43633</v>
      </c>
      <c r="G27" s="97"/>
      <c r="H27" s="98"/>
      <c r="I27" s="96">
        <f>'1NMA'!I24:K24</f>
        <v>43627</v>
      </c>
      <c r="J27" s="97"/>
      <c r="K27" s="98"/>
      <c r="L27" s="96">
        <f>'1NMA'!L24:N24</f>
        <v>43628</v>
      </c>
      <c r="M27" s="97"/>
      <c r="N27" s="98"/>
      <c r="O27" s="96">
        <f>'1NMA'!O24:Q24</f>
        <v>43629</v>
      </c>
      <c r="P27" s="97"/>
      <c r="Q27" s="98"/>
      <c r="R27" s="96">
        <f>'1NMA'!R24:T24</f>
        <v>43630</v>
      </c>
      <c r="S27" s="97"/>
      <c r="T27" s="98"/>
      <c r="U27" s="96"/>
      <c r="V27" s="97"/>
      <c r="W27" s="101"/>
    </row>
    <row r="28" spans="1:24" ht="16.5" customHeight="1" thickBot="1" x14ac:dyDescent="0.3">
      <c r="A28" s="2"/>
      <c r="B28" s="137"/>
      <c r="C28" s="87"/>
      <c r="D28" s="87"/>
      <c r="E28" s="88"/>
      <c r="F28" s="5" t="s">
        <v>25</v>
      </c>
      <c r="G28" s="25" t="s">
        <v>0</v>
      </c>
      <c r="H28" s="6" t="s">
        <v>27</v>
      </c>
      <c r="I28" s="5" t="s">
        <v>25</v>
      </c>
      <c r="J28" s="25" t="s">
        <v>0</v>
      </c>
      <c r="K28" s="6" t="s">
        <v>27</v>
      </c>
      <c r="L28" s="5" t="s">
        <v>25</v>
      </c>
      <c r="M28" s="25" t="s">
        <v>0</v>
      </c>
      <c r="N28" s="6" t="s">
        <v>27</v>
      </c>
      <c r="O28" s="5" t="s">
        <v>25</v>
      </c>
      <c r="P28" s="25" t="s">
        <v>0</v>
      </c>
      <c r="Q28" s="6" t="s">
        <v>27</v>
      </c>
      <c r="R28" s="5" t="s">
        <v>25</v>
      </c>
      <c r="S28" s="25" t="s">
        <v>0</v>
      </c>
      <c r="T28" s="6" t="s">
        <v>26</v>
      </c>
      <c r="U28" s="15"/>
      <c r="V28" s="25"/>
      <c r="W28" s="16"/>
    </row>
    <row r="29" spans="1:24" ht="30" customHeight="1" x14ac:dyDescent="0.25">
      <c r="A29" s="2"/>
      <c r="B29" s="137"/>
      <c r="C29" s="87"/>
      <c r="D29" s="87"/>
      <c r="E29" s="88"/>
      <c r="F29" s="91"/>
      <c r="G29" s="92"/>
      <c r="H29" s="93"/>
      <c r="I29" s="91" t="str">
        <f>R14</f>
        <v>EMPREENDEDORISMO</v>
      </c>
      <c r="J29" s="92"/>
      <c r="K29" s="93"/>
      <c r="L29" s="91"/>
      <c r="M29" s="92"/>
      <c r="N29" s="94"/>
      <c r="O29" s="91"/>
      <c r="P29" s="92"/>
      <c r="Q29" s="93"/>
      <c r="R29" s="91"/>
      <c r="S29" s="92"/>
      <c r="T29" s="93"/>
      <c r="U29" s="91"/>
      <c r="V29" s="92"/>
      <c r="W29" s="95"/>
    </row>
    <row r="30" spans="1:24" ht="15.75" customHeight="1" x14ac:dyDescent="0.25">
      <c r="A30" s="2"/>
      <c r="B30" s="137"/>
      <c r="C30" s="87"/>
      <c r="D30" s="87"/>
      <c r="E30" s="88"/>
      <c r="F30" s="96"/>
      <c r="G30" s="97"/>
      <c r="H30" s="98"/>
      <c r="I30" s="96">
        <v>43634</v>
      </c>
      <c r="J30" s="97"/>
      <c r="K30" s="98"/>
      <c r="L30" s="99"/>
      <c r="M30" s="96"/>
      <c r="N30" s="100"/>
      <c r="O30" s="96"/>
      <c r="P30" s="97"/>
      <c r="Q30" s="98"/>
      <c r="R30" s="96"/>
      <c r="S30" s="97"/>
      <c r="T30" s="98"/>
      <c r="U30" s="96"/>
      <c r="V30" s="97"/>
      <c r="W30" s="101"/>
    </row>
    <row r="31" spans="1:24" ht="16.5" customHeight="1" thickBot="1" x14ac:dyDescent="0.3">
      <c r="A31" s="2"/>
      <c r="B31" s="137"/>
      <c r="C31" s="87"/>
      <c r="D31" s="87"/>
      <c r="E31" s="88"/>
      <c r="F31" s="5"/>
      <c r="G31" s="36"/>
      <c r="H31" s="6"/>
      <c r="I31" s="5" t="s">
        <v>27</v>
      </c>
      <c r="J31" s="36" t="s">
        <v>0</v>
      </c>
      <c r="K31" s="6" t="s">
        <v>28</v>
      </c>
      <c r="L31" s="18"/>
      <c r="M31" s="8"/>
      <c r="N31" s="17"/>
      <c r="O31" s="7"/>
      <c r="P31" s="8"/>
      <c r="Q31" s="9"/>
      <c r="R31" s="5"/>
      <c r="S31" s="36"/>
      <c r="T31" s="6"/>
      <c r="U31" s="18"/>
      <c r="V31" s="8"/>
      <c r="W31" s="17"/>
    </row>
    <row r="32" spans="1:24" ht="30" customHeight="1" thickTop="1" x14ac:dyDescent="0.25">
      <c r="A32" s="2"/>
      <c r="B32" s="137"/>
      <c r="C32" s="87"/>
      <c r="D32" s="87"/>
      <c r="E32" s="88"/>
      <c r="F32" s="91"/>
      <c r="G32" s="92"/>
      <c r="H32" s="93"/>
      <c r="I32" s="91" t="str">
        <f>F14</f>
        <v>ELETRICIDADE E MAG.</v>
      </c>
      <c r="J32" s="92"/>
      <c r="K32" s="93"/>
      <c r="L32" s="91"/>
      <c r="M32" s="92"/>
      <c r="N32" s="94"/>
      <c r="O32" s="91"/>
      <c r="P32" s="92"/>
      <c r="Q32" s="93"/>
      <c r="R32" s="91"/>
      <c r="S32" s="92"/>
      <c r="T32" s="93"/>
      <c r="U32" s="91"/>
      <c r="V32" s="92"/>
      <c r="W32" s="95"/>
    </row>
    <row r="33" spans="1:23" ht="15.75" customHeight="1" x14ac:dyDescent="0.25">
      <c r="A33" s="2"/>
      <c r="B33" s="137"/>
      <c r="C33" s="87"/>
      <c r="D33" s="87"/>
      <c r="E33" s="88"/>
      <c r="F33" s="96"/>
      <c r="G33" s="97"/>
      <c r="H33" s="98"/>
      <c r="I33" s="96">
        <v>43634</v>
      </c>
      <c r="J33" s="97"/>
      <c r="K33" s="98"/>
      <c r="L33" s="99"/>
      <c r="M33" s="96"/>
      <c r="N33" s="100"/>
      <c r="O33" s="96"/>
      <c r="P33" s="97"/>
      <c r="Q33" s="98"/>
      <c r="R33" s="96"/>
      <c r="S33" s="97"/>
      <c r="T33" s="98"/>
      <c r="U33" s="96"/>
      <c r="V33" s="97"/>
      <c r="W33" s="101"/>
    </row>
    <row r="34" spans="1:23" ht="16.5" customHeight="1" thickBot="1" x14ac:dyDescent="0.3">
      <c r="A34" s="2"/>
      <c r="B34" s="138"/>
      <c r="C34" s="89"/>
      <c r="D34" s="89"/>
      <c r="E34" s="90"/>
      <c r="F34" s="5"/>
      <c r="G34" s="25"/>
      <c r="H34" s="6"/>
      <c r="I34" s="5" t="s">
        <v>27</v>
      </c>
      <c r="J34" s="36" t="s">
        <v>0</v>
      </c>
      <c r="K34" s="6" t="s">
        <v>28</v>
      </c>
      <c r="L34" s="18"/>
      <c r="M34" s="8"/>
      <c r="N34" s="17"/>
      <c r="O34" s="7"/>
      <c r="P34" s="8"/>
      <c r="Q34" s="9"/>
      <c r="R34" s="5"/>
      <c r="S34" s="36"/>
      <c r="T34" s="6"/>
      <c r="U34" s="18"/>
      <c r="V34" s="8"/>
      <c r="W34" s="17"/>
    </row>
    <row r="35" spans="1:23" ht="30" customHeight="1" thickTop="1" x14ac:dyDescent="0.25">
      <c r="A35" s="2"/>
      <c r="B35" s="120" t="s">
        <v>16</v>
      </c>
      <c r="C35" s="121"/>
      <c r="D35" s="121"/>
      <c r="E35" s="122"/>
      <c r="F35" s="108" t="str">
        <f>F11</f>
        <v>FUND. RESIST. DOS MATERIAIS</v>
      </c>
      <c r="G35" s="109"/>
      <c r="H35" s="110"/>
      <c r="I35" s="108" t="str">
        <f>I11</f>
        <v>MECÂNICA DOS FLUIDOS</v>
      </c>
      <c r="J35" s="109"/>
      <c r="K35" s="110"/>
      <c r="L35" s="108" t="str">
        <f>L11</f>
        <v>HIDROLOGIA</v>
      </c>
      <c r="M35" s="109"/>
      <c r="N35" s="110"/>
      <c r="O35" s="108" t="str">
        <f>O11</f>
        <v>EQUAÇÕES DIFERENCIAIS</v>
      </c>
      <c r="P35" s="109"/>
      <c r="Q35" s="110"/>
      <c r="R35" s="108" t="str">
        <f>R11</f>
        <v>FUND. GEOLOGIA</v>
      </c>
      <c r="S35" s="109"/>
      <c r="T35" s="110"/>
      <c r="U35" s="108"/>
      <c r="V35" s="109"/>
      <c r="W35" s="129"/>
    </row>
    <row r="36" spans="1:23" ht="15.75" customHeight="1" x14ac:dyDescent="0.25">
      <c r="A36" s="2"/>
      <c r="B36" s="123"/>
      <c r="C36" s="124"/>
      <c r="D36" s="124"/>
      <c r="E36" s="125"/>
      <c r="F36" s="104">
        <f>'1NMA'!F30:H30</f>
        <v>43640</v>
      </c>
      <c r="G36" s="105"/>
      <c r="H36" s="106"/>
      <c r="I36" s="104">
        <f>'1NMA'!I30:K30</f>
        <v>43641</v>
      </c>
      <c r="J36" s="105"/>
      <c r="K36" s="106"/>
      <c r="L36" s="104">
        <f>'1NMA'!L30:N30</f>
        <v>43635</v>
      </c>
      <c r="M36" s="105"/>
      <c r="N36" s="106"/>
      <c r="O36" s="104">
        <f>'1NMA'!O30:Q30</f>
        <v>43636</v>
      </c>
      <c r="P36" s="105"/>
      <c r="Q36" s="106"/>
      <c r="R36" s="104">
        <f>'1NMA'!R30:T30</f>
        <v>43637</v>
      </c>
      <c r="S36" s="105"/>
      <c r="T36" s="106"/>
      <c r="U36" s="104"/>
      <c r="V36" s="105"/>
      <c r="W36" s="107"/>
    </row>
    <row r="37" spans="1:23" ht="16.5" customHeight="1" thickBot="1" x14ac:dyDescent="0.3">
      <c r="A37" s="2"/>
      <c r="B37" s="123"/>
      <c r="C37" s="124"/>
      <c r="D37" s="124"/>
      <c r="E37" s="125"/>
      <c r="F37" s="10" t="s">
        <v>25</v>
      </c>
      <c r="G37" s="24" t="s">
        <v>0</v>
      </c>
      <c r="H37" s="11" t="s">
        <v>27</v>
      </c>
      <c r="I37" s="10" t="s">
        <v>25</v>
      </c>
      <c r="J37" s="24" t="s">
        <v>0</v>
      </c>
      <c r="K37" s="11" t="s">
        <v>27</v>
      </c>
      <c r="L37" s="10" t="s">
        <v>25</v>
      </c>
      <c r="M37" s="24" t="s">
        <v>0</v>
      </c>
      <c r="N37" s="11" t="s">
        <v>27</v>
      </c>
      <c r="O37" s="10" t="s">
        <v>25</v>
      </c>
      <c r="P37" s="24" t="s">
        <v>0</v>
      </c>
      <c r="Q37" s="11" t="s">
        <v>27</v>
      </c>
      <c r="R37" s="10" t="s">
        <v>25</v>
      </c>
      <c r="S37" s="24" t="s">
        <v>0</v>
      </c>
      <c r="T37" s="11" t="s">
        <v>26</v>
      </c>
      <c r="U37" s="19"/>
      <c r="V37" s="24"/>
      <c r="W37" s="20"/>
    </row>
    <row r="38" spans="1:23" ht="16.5" customHeight="1" x14ac:dyDescent="0.25">
      <c r="A38" s="2"/>
      <c r="B38" s="123"/>
      <c r="C38" s="124"/>
      <c r="D38" s="124"/>
      <c r="E38" s="125"/>
      <c r="F38" s="159"/>
      <c r="G38" s="160"/>
      <c r="H38" s="161"/>
      <c r="I38" s="162"/>
      <c r="J38" s="160"/>
      <c r="K38" s="161"/>
      <c r="L38" s="159"/>
      <c r="M38" s="160"/>
      <c r="N38" s="161"/>
      <c r="O38" s="162"/>
      <c r="P38" s="160"/>
      <c r="Q38" s="161"/>
      <c r="R38" s="114" t="str">
        <f>F14</f>
        <v>ELETRICIDADE E MAG.</v>
      </c>
      <c r="S38" s="102"/>
      <c r="T38" s="115"/>
      <c r="U38" s="163"/>
      <c r="V38" s="160"/>
      <c r="W38" s="164"/>
    </row>
    <row r="39" spans="1:23" ht="16.5" customHeight="1" x14ac:dyDescent="0.25">
      <c r="A39" s="2"/>
      <c r="B39" s="123"/>
      <c r="C39" s="124"/>
      <c r="D39" s="124"/>
      <c r="E39" s="125"/>
      <c r="F39" s="165"/>
      <c r="G39" s="35"/>
      <c r="H39" s="11"/>
      <c r="I39" s="10"/>
      <c r="J39" s="35"/>
      <c r="K39" s="11"/>
      <c r="L39" s="165"/>
      <c r="M39" s="35"/>
      <c r="N39" s="11"/>
      <c r="O39" s="10"/>
      <c r="P39" s="35"/>
      <c r="Q39" s="11"/>
      <c r="R39" s="104">
        <v>43644</v>
      </c>
      <c r="S39" s="105"/>
      <c r="T39" s="106"/>
      <c r="U39" s="19"/>
      <c r="V39" s="35"/>
      <c r="W39" s="20"/>
    </row>
    <row r="40" spans="1:23" ht="16.5" customHeight="1" thickBot="1" x14ac:dyDescent="0.3">
      <c r="A40" s="2"/>
      <c r="B40" s="123"/>
      <c r="C40" s="124"/>
      <c r="D40" s="124"/>
      <c r="E40" s="125"/>
      <c r="F40" s="142"/>
      <c r="G40" s="143"/>
      <c r="H40" s="144"/>
      <c r="I40" s="145"/>
      <c r="J40" s="143"/>
      <c r="K40" s="144"/>
      <c r="L40" s="142"/>
      <c r="M40" s="143"/>
      <c r="N40" s="144"/>
      <c r="O40" s="145"/>
      <c r="P40" s="143"/>
      <c r="Q40" s="144"/>
      <c r="R40" s="145" t="s">
        <v>27</v>
      </c>
      <c r="S40" s="143" t="s">
        <v>0</v>
      </c>
      <c r="T40" s="144" t="s">
        <v>28</v>
      </c>
      <c r="U40" s="146"/>
      <c r="V40" s="143"/>
      <c r="W40" s="147"/>
    </row>
    <row r="41" spans="1:23" ht="16.5" customHeight="1" x14ac:dyDescent="0.25">
      <c r="A41" s="2"/>
      <c r="B41" s="123"/>
      <c r="C41" s="124"/>
      <c r="D41" s="124"/>
      <c r="E41" s="125"/>
      <c r="F41" s="139"/>
      <c r="G41" s="140"/>
      <c r="H41" s="141"/>
      <c r="I41" s="139"/>
      <c r="J41" s="140"/>
      <c r="K41" s="141"/>
      <c r="L41" s="139"/>
      <c r="M41" s="140"/>
      <c r="N41" s="157"/>
      <c r="O41" s="139"/>
      <c r="P41" s="140"/>
      <c r="Q41" s="141"/>
      <c r="R41" s="139" t="str">
        <f>R14</f>
        <v>EMPREENDEDORISMO</v>
      </c>
      <c r="S41" s="140"/>
      <c r="T41" s="141"/>
      <c r="U41" s="139"/>
      <c r="V41" s="140"/>
      <c r="W41" s="158"/>
    </row>
    <row r="42" spans="1:23" ht="15.75" customHeight="1" x14ac:dyDescent="0.25">
      <c r="A42" s="2"/>
      <c r="B42" s="123"/>
      <c r="C42" s="124"/>
      <c r="D42" s="124"/>
      <c r="E42" s="125"/>
      <c r="F42" s="104"/>
      <c r="G42" s="105"/>
      <c r="H42" s="106"/>
      <c r="I42" s="104"/>
      <c r="J42" s="105"/>
      <c r="K42" s="106"/>
      <c r="L42" s="116"/>
      <c r="M42" s="104"/>
      <c r="N42" s="117"/>
      <c r="O42" s="104"/>
      <c r="P42" s="105"/>
      <c r="Q42" s="106"/>
      <c r="R42" s="104">
        <v>43644</v>
      </c>
      <c r="S42" s="105"/>
      <c r="T42" s="106"/>
      <c r="U42" s="104"/>
      <c r="V42" s="105"/>
      <c r="W42" s="107"/>
    </row>
    <row r="43" spans="1:23" ht="16.5" customHeight="1" thickBot="1" x14ac:dyDescent="0.3">
      <c r="A43" s="2"/>
      <c r="B43" s="123"/>
      <c r="C43" s="124"/>
      <c r="D43" s="124"/>
      <c r="E43" s="125"/>
      <c r="F43" s="10"/>
      <c r="G43" s="35"/>
      <c r="H43" s="11"/>
      <c r="I43" s="12"/>
      <c r="J43" s="13"/>
      <c r="K43" s="14"/>
      <c r="L43" s="19"/>
      <c r="M43" s="24"/>
      <c r="N43" s="20"/>
      <c r="O43" s="12"/>
      <c r="P43" s="13"/>
      <c r="Q43" s="14"/>
      <c r="R43" s="10" t="s">
        <v>27</v>
      </c>
      <c r="S43" s="35" t="s">
        <v>0</v>
      </c>
      <c r="T43" s="11" t="s">
        <v>28</v>
      </c>
      <c r="U43" s="21"/>
      <c r="V43" s="13"/>
      <c r="W43" s="22"/>
    </row>
    <row r="44" spans="1:23" ht="15.75" thickTop="1" x14ac:dyDescent="0.25"/>
  </sheetData>
  <mergeCells count="142">
    <mergeCell ref="U30:W30"/>
    <mergeCell ref="B17:E25"/>
    <mergeCell ref="B26:E34"/>
    <mergeCell ref="R38:T38"/>
    <mergeCell ref="R39:T39"/>
    <mergeCell ref="B35:E43"/>
    <mergeCell ref="F42:H42"/>
    <mergeCell ref="I42:K42"/>
    <mergeCell ref="L42:N42"/>
    <mergeCell ref="O42:Q42"/>
    <mergeCell ref="R42:T42"/>
    <mergeCell ref="U42:W42"/>
    <mergeCell ref="F41:H41"/>
    <mergeCell ref="I41:K41"/>
    <mergeCell ref="L41:N41"/>
    <mergeCell ref="O41:Q41"/>
    <mergeCell ref="R41:T41"/>
    <mergeCell ref="U41:W41"/>
    <mergeCell ref="F36:H36"/>
    <mergeCell ref="I36:K36"/>
    <mergeCell ref="L36:N36"/>
    <mergeCell ref="O36:Q36"/>
    <mergeCell ref="R36:T36"/>
    <mergeCell ref="U36:W36"/>
    <mergeCell ref="F35:H35"/>
    <mergeCell ref="I35:K35"/>
    <mergeCell ref="L35:N35"/>
    <mergeCell ref="O35:Q35"/>
    <mergeCell ref="R35:T35"/>
    <mergeCell ref="U35:W35"/>
    <mergeCell ref="U32:W32"/>
    <mergeCell ref="F33:H33"/>
    <mergeCell ref="I33:K33"/>
    <mergeCell ref="L33:N33"/>
    <mergeCell ref="O33:Q33"/>
    <mergeCell ref="R33:T33"/>
    <mergeCell ref="U33:W33"/>
    <mergeCell ref="U26:W26"/>
    <mergeCell ref="F27:H27"/>
    <mergeCell ref="I27:K27"/>
    <mergeCell ref="L27:N27"/>
    <mergeCell ref="O27:Q27"/>
    <mergeCell ref="R27:T27"/>
    <mergeCell ref="U27:W27"/>
    <mergeCell ref="F29:H29"/>
    <mergeCell ref="I29:K29"/>
    <mergeCell ref="L29:N29"/>
    <mergeCell ref="O29:Q29"/>
    <mergeCell ref="R29:T29"/>
    <mergeCell ref="U29:W29"/>
    <mergeCell ref="F30:H30"/>
    <mergeCell ref="I30:K30"/>
    <mergeCell ref="L30:N30"/>
    <mergeCell ref="O30:Q30"/>
    <mergeCell ref="F26:H26"/>
    <mergeCell ref="I26:K26"/>
    <mergeCell ref="L26:N26"/>
    <mergeCell ref="O26:Q26"/>
    <mergeCell ref="R26:T26"/>
    <mergeCell ref="F32:H32"/>
    <mergeCell ref="I32:K32"/>
    <mergeCell ref="L32:N32"/>
    <mergeCell ref="O32:Q32"/>
    <mergeCell ref="R32:T32"/>
    <mergeCell ref="R30:T30"/>
    <mergeCell ref="U23:W23"/>
    <mergeCell ref="F24:H24"/>
    <mergeCell ref="I24:K24"/>
    <mergeCell ref="L24:N24"/>
    <mergeCell ref="O24:Q24"/>
    <mergeCell ref="R24:T24"/>
    <mergeCell ref="U24:W24"/>
    <mergeCell ref="U17:W17"/>
    <mergeCell ref="F18:H18"/>
    <mergeCell ref="I18:K18"/>
    <mergeCell ref="L18:N18"/>
    <mergeCell ref="O18:Q18"/>
    <mergeCell ref="R18:T18"/>
    <mergeCell ref="U18:W18"/>
    <mergeCell ref="F20:H20"/>
    <mergeCell ref="F21:H21"/>
    <mergeCell ref="F17:H17"/>
    <mergeCell ref="I17:K17"/>
    <mergeCell ref="L17:N17"/>
    <mergeCell ref="O17:Q17"/>
    <mergeCell ref="R17:T17"/>
    <mergeCell ref="F23:H23"/>
    <mergeCell ref="I23:K23"/>
    <mergeCell ref="L23:N23"/>
    <mergeCell ref="O23:Q23"/>
    <mergeCell ref="R23:T23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2" zoomScale="90" zoomScaleNormal="100" zoomScaleSheetLayoutView="90" workbookViewId="0">
      <selection activeCell="K8" sqref="K8:M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37"/>
      <c r="C2" s="38"/>
      <c r="D2" s="38"/>
      <c r="E2" s="39"/>
      <c r="F2" s="46" t="s">
        <v>11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  <c r="U2" s="55" t="s">
        <v>7</v>
      </c>
      <c r="V2" s="56"/>
      <c r="W2" s="57"/>
      <c r="X2" s="1"/>
    </row>
    <row r="3" spans="1:25" ht="15.75" thickBot="1" x14ac:dyDescent="0.3">
      <c r="B3" s="40"/>
      <c r="C3" s="41"/>
      <c r="D3" s="41"/>
      <c r="E3" s="42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  <c r="U3" s="58" t="s">
        <v>10</v>
      </c>
      <c r="V3" s="58"/>
      <c r="W3" s="59"/>
      <c r="X3" s="1"/>
    </row>
    <row r="4" spans="1:25" ht="15.75" thickBot="1" x14ac:dyDescent="0.3">
      <c r="B4" s="40"/>
      <c r="C4" s="41"/>
      <c r="D4" s="41"/>
      <c r="E4" s="42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60" t="s">
        <v>8</v>
      </c>
      <c r="V4" s="60"/>
      <c r="W4" s="61"/>
    </row>
    <row r="5" spans="1:25" ht="15.75" thickBot="1" x14ac:dyDescent="0.3">
      <c r="B5" s="43"/>
      <c r="C5" s="44"/>
      <c r="D5" s="44"/>
      <c r="E5" s="45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60" t="s">
        <v>9</v>
      </c>
      <c r="V5" s="60"/>
      <c r="W5" s="61"/>
      <c r="X5" s="1"/>
    </row>
    <row r="6" spans="1:25" ht="12.75" customHeight="1" thickBot="1" x14ac:dyDescent="0.3">
      <c r="A6" s="1"/>
      <c r="B6" s="62" t="s">
        <v>12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"/>
    </row>
    <row r="7" spans="1:25" ht="16.5" thickBot="1" x14ac:dyDescent="0.3">
      <c r="A7" s="2"/>
      <c r="B7" s="64" t="s">
        <v>3</v>
      </c>
      <c r="C7" s="64"/>
      <c r="D7" s="64"/>
      <c r="E7" s="65"/>
      <c r="F7" s="66" t="s">
        <v>30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 t="s">
        <v>2</v>
      </c>
      <c r="S7" s="69"/>
      <c r="T7" s="68" t="s">
        <v>23</v>
      </c>
      <c r="U7" s="69"/>
      <c r="V7" s="69"/>
      <c r="W7" s="70"/>
    </row>
    <row r="8" spans="1:25" ht="16.5" thickBot="1" x14ac:dyDescent="0.3">
      <c r="A8" s="2"/>
      <c r="B8" s="71" t="s">
        <v>4</v>
      </c>
      <c r="C8" s="71"/>
      <c r="D8" s="71"/>
      <c r="E8" s="72"/>
      <c r="F8" s="73">
        <v>7</v>
      </c>
      <c r="G8" s="74"/>
      <c r="H8" s="74"/>
      <c r="I8" s="68" t="s">
        <v>1</v>
      </c>
      <c r="J8" s="69"/>
      <c r="K8" s="68"/>
      <c r="L8" s="69"/>
      <c r="M8" s="69"/>
      <c r="N8" s="23" t="s">
        <v>5</v>
      </c>
      <c r="O8" s="68"/>
      <c r="P8" s="69"/>
      <c r="Q8" s="75"/>
      <c r="R8" s="76" t="s">
        <v>6</v>
      </c>
      <c r="S8" s="77"/>
      <c r="T8" s="76"/>
      <c r="U8" s="77"/>
      <c r="V8" s="77"/>
      <c r="W8" s="78"/>
    </row>
    <row r="9" spans="1:25" ht="7.5" customHeight="1" thickBot="1" x14ac:dyDescent="0.3">
      <c r="A9" s="2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1"/>
    </row>
    <row r="10" spans="1:25" ht="16.5" thickBot="1" x14ac:dyDescent="0.3">
      <c r="A10" s="2"/>
      <c r="B10" s="81"/>
      <c r="C10" s="81"/>
      <c r="D10" s="81"/>
      <c r="E10" s="81"/>
      <c r="F10" s="82" t="s">
        <v>17</v>
      </c>
      <c r="G10" s="83"/>
      <c r="H10" s="84"/>
      <c r="I10" s="82" t="s">
        <v>18</v>
      </c>
      <c r="J10" s="83"/>
      <c r="K10" s="84"/>
      <c r="L10" s="82" t="s">
        <v>19</v>
      </c>
      <c r="M10" s="83"/>
      <c r="N10" s="84"/>
      <c r="O10" s="82" t="s">
        <v>20</v>
      </c>
      <c r="P10" s="83"/>
      <c r="Q10" s="84"/>
      <c r="R10" s="82" t="s">
        <v>21</v>
      </c>
      <c r="S10" s="83"/>
      <c r="T10" s="84"/>
      <c r="U10" s="82" t="s">
        <v>22</v>
      </c>
      <c r="V10" s="83"/>
      <c r="W10" s="84"/>
      <c r="X10" s="1"/>
    </row>
    <row r="11" spans="1:25" ht="30" customHeight="1" x14ac:dyDescent="0.25">
      <c r="A11" s="2"/>
      <c r="B11" s="85" t="s">
        <v>13</v>
      </c>
      <c r="C11" s="85"/>
      <c r="D11" s="85"/>
      <c r="E11" s="86"/>
      <c r="F11" s="91" t="s">
        <v>56</v>
      </c>
      <c r="G11" s="92"/>
      <c r="H11" s="93"/>
      <c r="I11" s="91" t="s">
        <v>57</v>
      </c>
      <c r="J11" s="92"/>
      <c r="K11" s="93"/>
      <c r="L11" s="91" t="s">
        <v>58</v>
      </c>
      <c r="M11" s="92"/>
      <c r="N11" s="93"/>
      <c r="O11" s="91" t="s">
        <v>59</v>
      </c>
      <c r="P11" s="92"/>
      <c r="Q11" s="93"/>
      <c r="R11" s="91" t="s">
        <v>60</v>
      </c>
      <c r="S11" s="92"/>
      <c r="T11" s="93"/>
      <c r="U11" s="92"/>
      <c r="V11" s="92"/>
      <c r="W11" s="95"/>
      <c r="Y11" s="26"/>
    </row>
    <row r="12" spans="1:25" ht="15.75" x14ac:dyDescent="0.25">
      <c r="A12" s="2"/>
      <c r="B12" s="87"/>
      <c r="C12" s="87"/>
      <c r="D12" s="87"/>
      <c r="E12" s="88"/>
      <c r="F12" s="96">
        <f>'1NMA'!F12:H12</f>
        <v>43563</v>
      </c>
      <c r="G12" s="97"/>
      <c r="H12" s="98"/>
      <c r="I12" s="96">
        <f>'1NMA'!I12:K12</f>
        <v>43564</v>
      </c>
      <c r="J12" s="97"/>
      <c r="K12" s="98"/>
      <c r="L12" s="96">
        <f>'1NMA'!L12:N12</f>
        <v>43565</v>
      </c>
      <c r="M12" s="97"/>
      <c r="N12" s="98"/>
      <c r="O12" s="96">
        <f>'1NMA'!O12:Q12</f>
        <v>43559</v>
      </c>
      <c r="P12" s="97"/>
      <c r="Q12" s="98"/>
      <c r="R12" s="96">
        <f>'1NMA'!R12:T12</f>
        <v>43560</v>
      </c>
      <c r="S12" s="97"/>
      <c r="T12" s="98"/>
      <c r="U12" s="96"/>
      <c r="V12" s="97"/>
      <c r="W12" s="101"/>
      <c r="X12" s="4"/>
    </row>
    <row r="13" spans="1:25" ht="16.5" thickBot="1" x14ac:dyDescent="0.3">
      <c r="A13" s="2"/>
      <c r="B13" s="87"/>
      <c r="C13" s="87"/>
      <c r="D13" s="87"/>
      <c r="E13" s="88"/>
      <c r="F13" s="5" t="s">
        <v>33</v>
      </c>
      <c r="G13" s="25" t="s">
        <v>0</v>
      </c>
      <c r="H13" s="6" t="s">
        <v>35</v>
      </c>
      <c r="I13" s="5" t="s">
        <v>33</v>
      </c>
      <c r="J13" s="25" t="s">
        <v>0</v>
      </c>
      <c r="K13" s="6" t="s">
        <v>35</v>
      </c>
      <c r="L13" s="5" t="s">
        <v>33</v>
      </c>
      <c r="M13" s="25" t="s">
        <v>0</v>
      </c>
      <c r="N13" s="6" t="s">
        <v>35</v>
      </c>
      <c r="O13" s="5" t="s">
        <v>33</v>
      </c>
      <c r="P13" s="25" t="s">
        <v>0</v>
      </c>
      <c r="Q13" s="6" t="s">
        <v>35</v>
      </c>
      <c r="R13" s="5" t="s">
        <v>33</v>
      </c>
      <c r="S13" s="25" t="s">
        <v>0</v>
      </c>
      <c r="T13" s="6" t="s">
        <v>34</v>
      </c>
      <c r="U13" s="15"/>
      <c r="V13" s="25"/>
      <c r="W13" s="16"/>
      <c r="X13" s="4"/>
    </row>
    <row r="14" spans="1:25" ht="30" customHeight="1" x14ac:dyDescent="0.25">
      <c r="A14" s="2"/>
      <c r="B14" s="87"/>
      <c r="C14" s="87"/>
      <c r="D14" s="87"/>
      <c r="E14" s="88"/>
      <c r="F14" s="91"/>
      <c r="G14" s="92"/>
      <c r="H14" s="93"/>
      <c r="I14" s="91"/>
      <c r="J14" s="92"/>
      <c r="K14" s="93"/>
      <c r="L14" s="91"/>
      <c r="M14" s="92"/>
      <c r="N14" s="93"/>
      <c r="O14" s="91"/>
      <c r="P14" s="92"/>
      <c r="Q14" s="93"/>
      <c r="R14" s="91"/>
      <c r="S14" s="92"/>
      <c r="T14" s="93"/>
      <c r="U14" s="91"/>
      <c r="V14" s="92"/>
      <c r="W14" s="95"/>
    </row>
    <row r="15" spans="1:25" ht="15.75" x14ac:dyDescent="0.25">
      <c r="A15" s="2"/>
      <c r="B15" s="87"/>
      <c r="C15" s="87"/>
      <c r="D15" s="87"/>
      <c r="E15" s="88"/>
      <c r="F15" s="96"/>
      <c r="G15" s="97"/>
      <c r="H15" s="98"/>
      <c r="I15" s="96"/>
      <c r="J15" s="97"/>
      <c r="K15" s="98"/>
      <c r="L15" s="96"/>
      <c r="M15" s="97"/>
      <c r="N15" s="98"/>
      <c r="O15" s="96"/>
      <c r="P15" s="97"/>
      <c r="Q15" s="98"/>
      <c r="R15" s="96"/>
      <c r="S15" s="97"/>
      <c r="T15" s="98"/>
      <c r="U15" s="96"/>
      <c r="V15" s="97"/>
      <c r="W15" s="101"/>
    </row>
    <row r="16" spans="1:25" ht="16.5" thickBot="1" x14ac:dyDescent="0.3">
      <c r="A16" s="2"/>
      <c r="B16" s="89"/>
      <c r="C16" s="89"/>
      <c r="D16" s="89"/>
      <c r="E16" s="90"/>
      <c r="F16" s="7"/>
      <c r="G16" s="8"/>
      <c r="H16" s="9"/>
      <c r="I16" s="7"/>
      <c r="J16" s="8"/>
      <c r="K16" s="9"/>
      <c r="L16" s="5"/>
      <c r="M16" s="25"/>
      <c r="N16" s="6"/>
      <c r="O16" s="7"/>
      <c r="P16" s="8"/>
      <c r="Q16" s="9"/>
      <c r="R16" s="7"/>
      <c r="S16" s="8"/>
      <c r="T16" s="9"/>
      <c r="U16" s="18"/>
      <c r="V16" s="8"/>
      <c r="W16" s="17"/>
    </row>
    <row r="17" spans="1:24" ht="30" customHeight="1" thickTop="1" x14ac:dyDescent="0.25">
      <c r="A17" s="2"/>
      <c r="B17" s="120" t="s">
        <v>14</v>
      </c>
      <c r="C17" s="121"/>
      <c r="D17" s="121"/>
      <c r="E17" s="122"/>
      <c r="F17" s="108" t="str">
        <f>F11</f>
        <v>HIDRAULICA APLICADA</v>
      </c>
      <c r="G17" s="109"/>
      <c r="H17" s="110"/>
      <c r="I17" s="108" t="str">
        <f>I11</f>
        <v>CONSTRUÇÃO CIVIL</v>
      </c>
      <c r="J17" s="109"/>
      <c r="K17" s="110"/>
      <c r="L17" s="108" t="str">
        <f>L11</f>
        <v>MATERIAIS DE CONSTRUÇÃO</v>
      </c>
      <c r="M17" s="109"/>
      <c r="N17" s="110"/>
      <c r="O17" s="108" t="str">
        <f>O11</f>
        <v>MECÂNICA DOS SOLOS APLICADA</v>
      </c>
      <c r="P17" s="109"/>
      <c r="Q17" s="110"/>
      <c r="R17" s="108" t="str">
        <f>R11</f>
        <v>TOPOGRAFIA</v>
      </c>
      <c r="S17" s="109"/>
      <c r="T17" s="110"/>
      <c r="U17" s="102"/>
      <c r="V17" s="102"/>
      <c r="W17" s="103"/>
    </row>
    <row r="18" spans="1:24" ht="15.75" customHeight="1" x14ac:dyDescent="0.25">
      <c r="A18" s="2"/>
      <c r="B18" s="123"/>
      <c r="C18" s="124"/>
      <c r="D18" s="124"/>
      <c r="E18" s="125"/>
      <c r="F18" s="104">
        <f>'1NMA'!F18:H18</f>
        <v>43619</v>
      </c>
      <c r="G18" s="105"/>
      <c r="H18" s="106"/>
      <c r="I18" s="104">
        <f>'1NMA'!I18:K18</f>
        <v>43620</v>
      </c>
      <c r="J18" s="105"/>
      <c r="K18" s="106"/>
      <c r="L18" s="104">
        <f>'1NMA'!L18:N18</f>
        <v>43621</v>
      </c>
      <c r="M18" s="105"/>
      <c r="N18" s="106"/>
      <c r="O18" s="104">
        <f>'1NMA'!O18:Q18</f>
        <v>43622</v>
      </c>
      <c r="P18" s="105"/>
      <c r="Q18" s="106"/>
      <c r="R18" s="104">
        <f>'1NMA'!R18:T18</f>
        <v>43623</v>
      </c>
      <c r="S18" s="105"/>
      <c r="T18" s="106"/>
      <c r="U18" s="104"/>
      <c r="V18" s="105"/>
      <c r="W18" s="107"/>
    </row>
    <row r="19" spans="1:24" ht="16.5" customHeight="1" thickBot="1" x14ac:dyDescent="0.3">
      <c r="A19" s="2"/>
      <c r="B19" s="123"/>
      <c r="C19" s="124"/>
      <c r="D19" s="124"/>
      <c r="E19" s="125"/>
      <c r="F19" s="10" t="s">
        <v>33</v>
      </c>
      <c r="G19" s="24" t="s">
        <v>0</v>
      </c>
      <c r="H19" s="11" t="s">
        <v>35</v>
      </c>
      <c r="I19" s="10" t="s">
        <v>33</v>
      </c>
      <c r="J19" s="24" t="s">
        <v>0</v>
      </c>
      <c r="K19" s="11" t="s">
        <v>35</v>
      </c>
      <c r="L19" s="10" t="s">
        <v>33</v>
      </c>
      <c r="M19" s="24" t="s">
        <v>0</v>
      </c>
      <c r="N19" s="11" t="s">
        <v>35</v>
      </c>
      <c r="O19" s="10" t="s">
        <v>33</v>
      </c>
      <c r="P19" s="24" t="s">
        <v>0</v>
      </c>
      <c r="Q19" s="11" t="s">
        <v>35</v>
      </c>
      <c r="R19" s="10" t="s">
        <v>33</v>
      </c>
      <c r="S19" s="24" t="s">
        <v>0</v>
      </c>
      <c r="T19" s="11" t="s">
        <v>34</v>
      </c>
      <c r="U19" s="19"/>
      <c r="V19" s="24"/>
      <c r="W19" s="20"/>
      <c r="X19" s="4"/>
    </row>
    <row r="20" spans="1:24" ht="15.75" customHeight="1" thickTop="1" x14ac:dyDescent="0.25">
      <c r="A20" s="2"/>
      <c r="B20" s="123"/>
      <c r="C20" s="124"/>
      <c r="D20" s="124"/>
      <c r="E20" s="125"/>
      <c r="F20" s="114"/>
      <c r="G20" s="102"/>
      <c r="H20" s="115"/>
      <c r="I20" s="114"/>
      <c r="J20" s="102"/>
      <c r="K20" s="115"/>
      <c r="L20" s="108"/>
      <c r="M20" s="109"/>
      <c r="N20" s="110"/>
      <c r="O20" s="114"/>
      <c r="P20" s="102"/>
      <c r="Q20" s="115"/>
      <c r="R20" s="114"/>
      <c r="S20" s="102"/>
      <c r="T20" s="115"/>
      <c r="U20" s="114"/>
      <c r="V20" s="102"/>
      <c r="W20" s="103"/>
    </row>
    <row r="21" spans="1:24" ht="15.75" customHeight="1" x14ac:dyDescent="0.25">
      <c r="A21" s="2"/>
      <c r="B21" s="123"/>
      <c r="C21" s="124"/>
      <c r="D21" s="124"/>
      <c r="E21" s="125"/>
      <c r="F21" s="104"/>
      <c r="G21" s="105"/>
      <c r="H21" s="106"/>
      <c r="I21" s="104"/>
      <c r="J21" s="105"/>
      <c r="K21" s="106"/>
      <c r="L21" s="130"/>
      <c r="M21" s="131"/>
      <c r="N21" s="132"/>
      <c r="O21" s="104"/>
      <c r="P21" s="105"/>
      <c r="Q21" s="106"/>
      <c r="R21" s="104"/>
      <c r="S21" s="105"/>
      <c r="T21" s="106"/>
      <c r="U21" s="104"/>
      <c r="V21" s="105"/>
      <c r="W21" s="107"/>
    </row>
    <row r="22" spans="1:24" ht="16.5" customHeight="1" thickBot="1" x14ac:dyDescent="0.3">
      <c r="A22" s="2"/>
      <c r="B22" s="126"/>
      <c r="C22" s="127"/>
      <c r="D22" s="127"/>
      <c r="E22" s="128"/>
      <c r="F22" s="12"/>
      <c r="G22" s="13"/>
      <c r="H22" s="14"/>
      <c r="I22" s="12"/>
      <c r="J22" s="13"/>
      <c r="K22" s="14"/>
      <c r="L22" s="10"/>
      <c r="M22" s="24"/>
      <c r="N22" s="11"/>
      <c r="O22" s="12"/>
      <c r="P22" s="13"/>
      <c r="Q22" s="14"/>
      <c r="R22" s="12"/>
      <c r="S22" s="13"/>
      <c r="T22" s="14"/>
      <c r="U22" s="21"/>
      <c r="V22" s="13"/>
      <c r="W22" s="22"/>
    </row>
    <row r="23" spans="1:24" ht="30" customHeight="1" thickTop="1" x14ac:dyDescent="0.25">
      <c r="A23" s="2"/>
      <c r="B23" s="85" t="s">
        <v>15</v>
      </c>
      <c r="C23" s="85"/>
      <c r="D23" s="85"/>
      <c r="E23" s="86"/>
      <c r="F23" s="111" t="str">
        <f>F11</f>
        <v>HIDRAULICA APLICADA</v>
      </c>
      <c r="G23" s="112"/>
      <c r="H23" s="113"/>
      <c r="I23" s="111" t="str">
        <f>I11</f>
        <v>CONSTRUÇÃO CIVIL</v>
      </c>
      <c r="J23" s="112"/>
      <c r="K23" s="113"/>
      <c r="L23" s="111" t="str">
        <f>L11</f>
        <v>MATERIAIS DE CONSTRUÇÃO</v>
      </c>
      <c r="M23" s="112"/>
      <c r="N23" s="113"/>
      <c r="O23" s="111" t="str">
        <f>O11</f>
        <v>MECÂNICA DOS SOLOS APLICADA</v>
      </c>
      <c r="P23" s="112"/>
      <c r="Q23" s="113"/>
      <c r="R23" s="111" t="str">
        <f>R11</f>
        <v>TOPOGRAFIA</v>
      </c>
      <c r="S23" s="112"/>
      <c r="T23" s="113"/>
      <c r="U23" s="111"/>
      <c r="V23" s="112"/>
      <c r="W23" s="119"/>
    </row>
    <row r="24" spans="1:24" ht="15.75" x14ac:dyDescent="0.25">
      <c r="A24" s="2"/>
      <c r="B24" s="87"/>
      <c r="C24" s="87"/>
      <c r="D24" s="87"/>
      <c r="E24" s="88"/>
      <c r="F24" s="96">
        <f>'1NMA'!F24:H24</f>
        <v>43633</v>
      </c>
      <c r="G24" s="97"/>
      <c r="H24" s="98"/>
      <c r="I24" s="96">
        <f>'1NMA'!I24:K24</f>
        <v>43627</v>
      </c>
      <c r="J24" s="97"/>
      <c r="K24" s="98"/>
      <c r="L24" s="96">
        <f>'1NMA'!L24:N24</f>
        <v>43628</v>
      </c>
      <c r="M24" s="97"/>
      <c r="N24" s="98"/>
      <c r="O24" s="96">
        <f>'1NMA'!O24:Q24</f>
        <v>43629</v>
      </c>
      <c r="P24" s="97"/>
      <c r="Q24" s="98"/>
      <c r="R24" s="96">
        <f>'1NMA'!R24:T24</f>
        <v>43630</v>
      </c>
      <c r="S24" s="97"/>
      <c r="T24" s="98"/>
      <c r="U24" s="96"/>
      <c r="V24" s="97"/>
      <c r="W24" s="101"/>
    </row>
    <row r="25" spans="1:24" ht="16.5" thickBot="1" x14ac:dyDescent="0.3">
      <c r="A25" s="2"/>
      <c r="B25" s="87"/>
      <c r="C25" s="87"/>
      <c r="D25" s="87"/>
      <c r="E25" s="88"/>
      <c r="F25" s="5" t="s">
        <v>33</v>
      </c>
      <c r="G25" s="25" t="s">
        <v>0</v>
      </c>
      <c r="H25" s="6" t="s">
        <v>35</v>
      </c>
      <c r="I25" s="5" t="s">
        <v>33</v>
      </c>
      <c r="J25" s="25" t="s">
        <v>0</v>
      </c>
      <c r="K25" s="6" t="s">
        <v>35</v>
      </c>
      <c r="L25" s="5" t="s">
        <v>33</v>
      </c>
      <c r="M25" s="25" t="s">
        <v>0</v>
      </c>
      <c r="N25" s="6" t="s">
        <v>35</v>
      </c>
      <c r="O25" s="5" t="s">
        <v>33</v>
      </c>
      <c r="P25" s="25" t="s">
        <v>0</v>
      </c>
      <c r="Q25" s="6" t="s">
        <v>35</v>
      </c>
      <c r="R25" s="5" t="s">
        <v>33</v>
      </c>
      <c r="S25" s="25" t="s">
        <v>0</v>
      </c>
      <c r="T25" s="6" t="s">
        <v>34</v>
      </c>
      <c r="U25" s="15"/>
      <c r="V25" s="25"/>
      <c r="W25" s="16"/>
    </row>
    <row r="26" spans="1:24" ht="30" customHeight="1" x14ac:dyDescent="0.25">
      <c r="A26" s="2"/>
      <c r="B26" s="87"/>
      <c r="C26" s="87"/>
      <c r="D26" s="87"/>
      <c r="E26" s="88"/>
      <c r="F26" s="91"/>
      <c r="G26" s="92"/>
      <c r="H26" s="93"/>
      <c r="I26" s="91"/>
      <c r="J26" s="92"/>
      <c r="K26" s="93"/>
      <c r="L26" s="91"/>
      <c r="M26" s="92"/>
      <c r="N26" s="93"/>
      <c r="O26" s="91"/>
      <c r="P26" s="92"/>
      <c r="Q26" s="93"/>
      <c r="R26" s="91"/>
      <c r="S26" s="92"/>
      <c r="T26" s="93"/>
      <c r="U26" s="91"/>
      <c r="V26" s="92"/>
      <c r="W26" s="95"/>
    </row>
    <row r="27" spans="1:24" ht="15.75" x14ac:dyDescent="0.25">
      <c r="A27" s="2"/>
      <c r="B27" s="87"/>
      <c r="C27" s="87"/>
      <c r="D27" s="87"/>
      <c r="E27" s="88"/>
      <c r="F27" s="96"/>
      <c r="G27" s="97"/>
      <c r="H27" s="98"/>
      <c r="I27" s="96"/>
      <c r="J27" s="97"/>
      <c r="K27" s="98"/>
      <c r="L27" s="96"/>
      <c r="M27" s="97"/>
      <c r="N27" s="98"/>
      <c r="O27" s="96"/>
      <c r="P27" s="97"/>
      <c r="Q27" s="98"/>
      <c r="R27" s="96"/>
      <c r="S27" s="97"/>
      <c r="T27" s="98"/>
      <c r="U27" s="96"/>
      <c r="V27" s="97"/>
      <c r="W27" s="101"/>
    </row>
    <row r="28" spans="1:24" ht="16.5" thickBot="1" x14ac:dyDescent="0.3">
      <c r="A28" s="2"/>
      <c r="B28" s="89"/>
      <c r="C28" s="89"/>
      <c r="D28" s="89"/>
      <c r="E28" s="90"/>
      <c r="F28" s="7"/>
      <c r="G28" s="8"/>
      <c r="H28" s="9"/>
      <c r="I28" s="7"/>
      <c r="J28" s="8"/>
      <c r="K28" s="9"/>
      <c r="L28" s="5"/>
      <c r="M28" s="25"/>
      <c r="N28" s="6"/>
      <c r="O28" s="7"/>
      <c r="P28" s="8"/>
      <c r="Q28" s="9"/>
      <c r="R28" s="7"/>
      <c r="S28" s="8"/>
      <c r="T28" s="9"/>
      <c r="U28" s="18"/>
      <c r="V28" s="8"/>
      <c r="W28" s="17"/>
    </row>
    <row r="29" spans="1:24" ht="30" customHeight="1" thickTop="1" x14ac:dyDescent="0.25">
      <c r="A29" s="2"/>
      <c r="B29" s="29" t="s">
        <v>16</v>
      </c>
      <c r="C29" s="30"/>
      <c r="D29" s="30"/>
      <c r="E29" s="31"/>
      <c r="F29" s="108" t="str">
        <f>F11</f>
        <v>HIDRAULICA APLICADA</v>
      </c>
      <c r="G29" s="109"/>
      <c r="H29" s="110"/>
      <c r="I29" s="108" t="str">
        <f>I11</f>
        <v>CONSTRUÇÃO CIVIL</v>
      </c>
      <c r="J29" s="109"/>
      <c r="K29" s="110"/>
      <c r="L29" s="108" t="str">
        <f>L11</f>
        <v>MATERIAIS DE CONSTRUÇÃO</v>
      </c>
      <c r="M29" s="109"/>
      <c r="N29" s="110"/>
      <c r="O29" s="108" t="str">
        <f>O11</f>
        <v>MECÂNICA DOS SOLOS APLICADA</v>
      </c>
      <c r="P29" s="109"/>
      <c r="Q29" s="110"/>
      <c r="R29" s="108" t="str">
        <f>R11</f>
        <v>TOPOGRAFIA</v>
      </c>
      <c r="S29" s="109"/>
      <c r="T29" s="110"/>
      <c r="U29" s="108"/>
      <c r="V29" s="109"/>
      <c r="W29" s="129"/>
    </row>
    <row r="30" spans="1:24" ht="15.75" customHeight="1" x14ac:dyDescent="0.25">
      <c r="A30" s="2"/>
      <c r="B30" s="32"/>
      <c r="C30" s="33"/>
      <c r="D30" s="33"/>
      <c r="E30" s="34"/>
      <c r="F30" s="104">
        <f>'1NMA'!F30:H30</f>
        <v>43640</v>
      </c>
      <c r="G30" s="105"/>
      <c r="H30" s="106"/>
      <c r="I30" s="104">
        <f>'1NMA'!I30:K30</f>
        <v>43641</v>
      </c>
      <c r="J30" s="105"/>
      <c r="K30" s="106"/>
      <c r="L30" s="104">
        <f>'1NMA'!L30:N30</f>
        <v>43635</v>
      </c>
      <c r="M30" s="105"/>
      <c r="N30" s="106"/>
      <c r="O30" s="104">
        <f>'1NMA'!O30:Q30</f>
        <v>43636</v>
      </c>
      <c r="P30" s="105"/>
      <c r="Q30" s="106"/>
      <c r="R30" s="104">
        <f>'1NMA'!R30:T30</f>
        <v>43637</v>
      </c>
      <c r="S30" s="105"/>
      <c r="T30" s="106"/>
      <c r="U30" s="104"/>
      <c r="V30" s="105"/>
      <c r="W30" s="107"/>
    </row>
    <row r="31" spans="1:24" ht="16.5" customHeight="1" thickBot="1" x14ac:dyDescent="0.3">
      <c r="A31" s="2"/>
      <c r="B31" s="32"/>
      <c r="C31" s="33"/>
      <c r="D31" s="33"/>
      <c r="E31" s="34"/>
      <c r="F31" s="10" t="s">
        <v>33</v>
      </c>
      <c r="G31" s="24" t="s">
        <v>0</v>
      </c>
      <c r="H31" s="11" t="s">
        <v>35</v>
      </c>
      <c r="I31" s="10" t="s">
        <v>33</v>
      </c>
      <c r="J31" s="24" t="s">
        <v>0</v>
      </c>
      <c r="K31" s="11" t="s">
        <v>35</v>
      </c>
      <c r="L31" s="10" t="s">
        <v>33</v>
      </c>
      <c r="M31" s="24" t="s">
        <v>0</v>
      </c>
      <c r="N31" s="11" t="s">
        <v>35</v>
      </c>
      <c r="O31" s="10" t="s">
        <v>33</v>
      </c>
      <c r="P31" s="24" t="s">
        <v>0</v>
      </c>
      <c r="Q31" s="11" t="s">
        <v>35</v>
      </c>
      <c r="R31" s="10" t="s">
        <v>33</v>
      </c>
      <c r="S31" s="24" t="s">
        <v>0</v>
      </c>
      <c r="T31" s="11" t="s">
        <v>34</v>
      </c>
      <c r="U31" s="19"/>
      <c r="V31" s="24"/>
      <c r="W31" s="20"/>
    </row>
    <row r="32" spans="1:24" ht="16.5" customHeight="1" thickTop="1" x14ac:dyDescent="0.25">
      <c r="A32" s="2"/>
      <c r="B32" s="32"/>
      <c r="C32" s="33"/>
      <c r="D32" s="33"/>
      <c r="E32" s="34"/>
      <c r="F32" s="114"/>
      <c r="G32" s="102"/>
      <c r="H32" s="115"/>
      <c r="I32" s="114"/>
      <c r="J32" s="102"/>
      <c r="K32" s="115"/>
      <c r="L32" s="108"/>
      <c r="M32" s="109"/>
      <c r="N32" s="110"/>
      <c r="O32" s="114"/>
      <c r="P32" s="102"/>
      <c r="Q32" s="115"/>
      <c r="R32" s="108"/>
      <c r="S32" s="109"/>
      <c r="T32" s="110"/>
      <c r="U32" s="114"/>
      <c r="V32" s="102"/>
      <c r="W32" s="103"/>
    </row>
    <row r="33" spans="1:23" ht="15.75" customHeight="1" x14ac:dyDescent="0.25">
      <c r="A33" s="2"/>
      <c r="B33" s="32"/>
      <c r="C33" s="33"/>
      <c r="D33" s="33"/>
      <c r="E33" s="34"/>
      <c r="F33" s="104"/>
      <c r="G33" s="105"/>
      <c r="H33" s="106"/>
      <c r="I33" s="104"/>
      <c r="J33" s="105"/>
      <c r="K33" s="106"/>
      <c r="L33" s="130"/>
      <c r="M33" s="131"/>
      <c r="N33" s="132"/>
      <c r="O33" s="104"/>
      <c r="P33" s="105"/>
      <c r="Q33" s="106"/>
      <c r="R33" s="104"/>
      <c r="S33" s="105"/>
      <c r="T33" s="106"/>
      <c r="U33" s="104"/>
      <c r="V33" s="105"/>
      <c r="W33" s="107"/>
    </row>
    <row r="34" spans="1:23" ht="16.5" customHeight="1" thickBot="1" x14ac:dyDescent="0.3">
      <c r="A34" s="2"/>
      <c r="B34" s="32"/>
      <c r="C34" s="33"/>
      <c r="D34" s="33"/>
      <c r="E34" s="34"/>
      <c r="F34" s="12"/>
      <c r="G34" s="13"/>
      <c r="H34" s="14"/>
      <c r="I34" s="12"/>
      <c r="J34" s="13"/>
      <c r="K34" s="14"/>
      <c r="L34" s="10"/>
      <c r="M34" s="24"/>
      <c r="N34" s="11"/>
      <c r="O34" s="12"/>
      <c r="P34" s="13"/>
      <c r="Q34" s="14"/>
      <c r="R34" s="10"/>
      <c r="S34" s="24"/>
      <c r="T34" s="11"/>
      <c r="U34" s="21"/>
      <c r="V34" s="13"/>
      <c r="W34" s="22"/>
    </row>
    <row r="35" spans="1:23" ht="15.75" thickTop="1" x14ac:dyDescent="0.25"/>
  </sheetData>
  <mergeCells count="125">
    <mergeCell ref="F33:H33"/>
    <mergeCell ref="I33:K33"/>
    <mergeCell ref="L33:N33"/>
    <mergeCell ref="O33:Q33"/>
    <mergeCell ref="R33:T33"/>
    <mergeCell ref="U33:W33"/>
    <mergeCell ref="F32:H32"/>
    <mergeCell ref="I32:K32"/>
    <mergeCell ref="L32:N32"/>
    <mergeCell ref="O32:Q32"/>
    <mergeCell ref="R32:T32"/>
    <mergeCell ref="U32:W32"/>
    <mergeCell ref="F30:H30"/>
    <mergeCell ref="I30:K30"/>
    <mergeCell ref="L30:N30"/>
    <mergeCell ref="O30:Q30"/>
    <mergeCell ref="R30:T30"/>
    <mergeCell ref="U30:W30"/>
    <mergeCell ref="F29:H29"/>
    <mergeCell ref="I29:K29"/>
    <mergeCell ref="L29:N29"/>
    <mergeCell ref="O29:Q29"/>
    <mergeCell ref="R29:T29"/>
    <mergeCell ref="U29:W29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2" zoomScale="90" zoomScaleNormal="100" zoomScaleSheetLayoutView="90" workbookViewId="0">
      <selection activeCell="K8" sqref="K8:M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37"/>
      <c r="C2" s="38"/>
      <c r="D2" s="38"/>
      <c r="E2" s="39"/>
      <c r="F2" s="46" t="s">
        <v>11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  <c r="U2" s="55" t="s">
        <v>7</v>
      </c>
      <c r="V2" s="56"/>
      <c r="W2" s="57"/>
      <c r="X2" s="1"/>
    </row>
    <row r="3" spans="1:25" ht="15.75" thickBot="1" x14ac:dyDescent="0.3">
      <c r="B3" s="40"/>
      <c r="C3" s="41"/>
      <c r="D3" s="41"/>
      <c r="E3" s="42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  <c r="U3" s="58" t="s">
        <v>10</v>
      </c>
      <c r="V3" s="58"/>
      <c r="W3" s="59"/>
      <c r="X3" s="1"/>
    </row>
    <row r="4" spans="1:25" ht="15.75" thickBot="1" x14ac:dyDescent="0.3">
      <c r="B4" s="40"/>
      <c r="C4" s="41"/>
      <c r="D4" s="41"/>
      <c r="E4" s="42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60" t="s">
        <v>8</v>
      </c>
      <c r="V4" s="60"/>
      <c r="W4" s="61"/>
    </row>
    <row r="5" spans="1:25" ht="15.75" thickBot="1" x14ac:dyDescent="0.3">
      <c r="B5" s="43"/>
      <c r="C5" s="44"/>
      <c r="D5" s="44"/>
      <c r="E5" s="45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60" t="s">
        <v>9</v>
      </c>
      <c r="V5" s="60"/>
      <c r="W5" s="61"/>
      <c r="X5" s="1"/>
    </row>
    <row r="6" spans="1:25" ht="12.75" customHeight="1" thickBot="1" x14ac:dyDescent="0.3">
      <c r="A6" s="1"/>
      <c r="B6" s="62" t="s">
        <v>12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"/>
    </row>
    <row r="7" spans="1:25" ht="16.5" thickBot="1" x14ac:dyDescent="0.3">
      <c r="A7" s="2"/>
      <c r="B7" s="64" t="s">
        <v>3</v>
      </c>
      <c r="C7" s="64"/>
      <c r="D7" s="64"/>
      <c r="E7" s="65"/>
      <c r="F7" s="66" t="s">
        <v>30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 t="s">
        <v>2</v>
      </c>
      <c r="S7" s="69"/>
      <c r="T7" s="68" t="s">
        <v>23</v>
      </c>
      <c r="U7" s="69"/>
      <c r="V7" s="69"/>
      <c r="W7" s="70"/>
    </row>
    <row r="8" spans="1:25" ht="16.5" thickBot="1" x14ac:dyDescent="0.3">
      <c r="A8" s="2"/>
      <c r="B8" s="71" t="s">
        <v>4</v>
      </c>
      <c r="C8" s="71"/>
      <c r="D8" s="71"/>
      <c r="E8" s="72"/>
      <c r="F8" s="73">
        <v>7</v>
      </c>
      <c r="G8" s="74"/>
      <c r="H8" s="74"/>
      <c r="I8" s="68" t="s">
        <v>1</v>
      </c>
      <c r="J8" s="69"/>
      <c r="K8" s="68"/>
      <c r="L8" s="69"/>
      <c r="M8" s="69"/>
      <c r="N8" s="23" t="s">
        <v>5</v>
      </c>
      <c r="O8" s="68"/>
      <c r="P8" s="69"/>
      <c r="Q8" s="75"/>
      <c r="R8" s="76" t="s">
        <v>6</v>
      </c>
      <c r="S8" s="77"/>
      <c r="T8" s="76"/>
      <c r="U8" s="77"/>
      <c r="V8" s="77"/>
      <c r="W8" s="78"/>
    </row>
    <row r="9" spans="1:25" ht="7.5" customHeight="1" thickBot="1" x14ac:dyDescent="0.3">
      <c r="A9" s="2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1"/>
    </row>
    <row r="10" spans="1:25" ht="16.5" thickBot="1" x14ac:dyDescent="0.3">
      <c r="A10" s="2"/>
      <c r="B10" s="81"/>
      <c r="C10" s="81"/>
      <c r="D10" s="81"/>
      <c r="E10" s="81"/>
      <c r="F10" s="82" t="s">
        <v>17</v>
      </c>
      <c r="G10" s="83"/>
      <c r="H10" s="84"/>
      <c r="I10" s="82" t="s">
        <v>18</v>
      </c>
      <c r="J10" s="83"/>
      <c r="K10" s="84"/>
      <c r="L10" s="82" t="s">
        <v>19</v>
      </c>
      <c r="M10" s="83"/>
      <c r="N10" s="84"/>
      <c r="O10" s="82" t="s">
        <v>20</v>
      </c>
      <c r="P10" s="83"/>
      <c r="Q10" s="84"/>
      <c r="R10" s="82" t="s">
        <v>21</v>
      </c>
      <c r="S10" s="83"/>
      <c r="T10" s="84"/>
      <c r="U10" s="82" t="s">
        <v>22</v>
      </c>
      <c r="V10" s="83"/>
      <c r="W10" s="84"/>
      <c r="X10" s="1"/>
    </row>
    <row r="11" spans="1:25" ht="30" customHeight="1" x14ac:dyDescent="0.25">
      <c r="A11" s="2"/>
      <c r="B11" s="85" t="s">
        <v>13</v>
      </c>
      <c r="C11" s="85"/>
      <c r="D11" s="85"/>
      <c r="E11" s="86"/>
      <c r="F11" s="91" t="s">
        <v>57</v>
      </c>
      <c r="G11" s="92"/>
      <c r="H11" s="93"/>
      <c r="I11" s="91" t="s">
        <v>56</v>
      </c>
      <c r="J11" s="92"/>
      <c r="K11" s="93"/>
      <c r="L11" s="91" t="s">
        <v>61</v>
      </c>
      <c r="M11" s="92"/>
      <c r="N11" s="93"/>
      <c r="O11" s="91" t="s">
        <v>62</v>
      </c>
      <c r="P11" s="92"/>
      <c r="Q11" s="93"/>
      <c r="R11" s="91" t="s">
        <v>59</v>
      </c>
      <c r="S11" s="92"/>
      <c r="T11" s="93"/>
      <c r="U11" s="92"/>
      <c r="V11" s="92"/>
      <c r="W11" s="95"/>
      <c r="Y11" s="3"/>
    </row>
    <row r="12" spans="1:25" ht="15.75" x14ac:dyDescent="0.25">
      <c r="A12" s="2"/>
      <c r="B12" s="87"/>
      <c r="C12" s="87"/>
      <c r="D12" s="87"/>
      <c r="E12" s="88"/>
      <c r="F12" s="96">
        <f>'1NMA'!F12:H12</f>
        <v>43563</v>
      </c>
      <c r="G12" s="97"/>
      <c r="H12" s="98"/>
      <c r="I12" s="96">
        <f>'1NMA'!I12:K12</f>
        <v>43564</v>
      </c>
      <c r="J12" s="97"/>
      <c r="K12" s="98"/>
      <c r="L12" s="96">
        <f>'1NMA'!L12:N12</f>
        <v>43565</v>
      </c>
      <c r="M12" s="97"/>
      <c r="N12" s="98"/>
      <c r="O12" s="96">
        <f>'1NMA'!O12:Q12</f>
        <v>43559</v>
      </c>
      <c r="P12" s="97"/>
      <c r="Q12" s="98"/>
      <c r="R12" s="96">
        <f>'1NMA'!R12:T12</f>
        <v>43560</v>
      </c>
      <c r="S12" s="97"/>
      <c r="T12" s="98"/>
      <c r="U12" s="96"/>
      <c r="V12" s="97"/>
      <c r="W12" s="101"/>
      <c r="X12" s="4"/>
    </row>
    <row r="13" spans="1:25" ht="16.5" thickBot="1" x14ac:dyDescent="0.3">
      <c r="A13" s="2"/>
      <c r="B13" s="87"/>
      <c r="C13" s="87"/>
      <c r="D13" s="87"/>
      <c r="E13" s="88"/>
      <c r="F13" s="5" t="s">
        <v>25</v>
      </c>
      <c r="G13" s="25" t="s">
        <v>0</v>
      </c>
      <c r="H13" s="6" t="s">
        <v>27</v>
      </c>
      <c r="I13" s="5" t="s">
        <v>25</v>
      </c>
      <c r="J13" s="28" t="s">
        <v>0</v>
      </c>
      <c r="K13" s="6" t="s">
        <v>27</v>
      </c>
      <c r="L13" s="5" t="s">
        <v>25</v>
      </c>
      <c r="M13" s="28" t="s">
        <v>0</v>
      </c>
      <c r="N13" s="6" t="s">
        <v>27</v>
      </c>
      <c r="O13" s="5" t="s">
        <v>25</v>
      </c>
      <c r="P13" s="28" t="s">
        <v>0</v>
      </c>
      <c r="Q13" s="6" t="s">
        <v>27</v>
      </c>
      <c r="R13" s="5" t="s">
        <v>25</v>
      </c>
      <c r="S13" s="28" t="s">
        <v>0</v>
      </c>
      <c r="T13" s="6" t="s">
        <v>27</v>
      </c>
      <c r="U13" s="15"/>
      <c r="V13" s="25"/>
      <c r="W13" s="16"/>
      <c r="X13" s="4"/>
    </row>
    <row r="14" spans="1:25" ht="30" customHeight="1" x14ac:dyDescent="0.25">
      <c r="A14" s="2"/>
      <c r="B14" s="87"/>
      <c r="C14" s="87"/>
      <c r="D14" s="87"/>
      <c r="E14" s="88"/>
      <c r="F14" s="91"/>
      <c r="G14" s="92"/>
      <c r="H14" s="93"/>
      <c r="I14" s="91"/>
      <c r="J14" s="92"/>
      <c r="K14" s="93"/>
      <c r="L14" s="91"/>
      <c r="M14" s="92"/>
      <c r="N14" s="94"/>
      <c r="O14" s="91"/>
      <c r="P14" s="92"/>
      <c r="Q14" s="93"/>
      <c r="R14" s="91"/>
      <c r="S14" s="92"/>
      <c r="T14" s="93"/>
      <c r="U14" s="91"/>
      <c r="V14" s="92"/>
      <c r="W14" s="95"/>
    </row>
    <row r="15" spans="1:25" ht="15.75" x14ac:dyDescent="0.25">
      <c r="A15" s="2"/>
      <c r="B15" s="87"/>
      <c r="C15" s="87"/>
      <c r="D15" s="87"/>
      <c r="E15" s="88"/>
      <c r="F15" s="96"/>
      <c r="G15" s="97"/>
      <c r="H15" s="98"/>
      <c r="I15" s="96"/>
      <c r="J15" s="97"/>
      <c r="K15" s="98"/>
      <c r="L15" s="99"/>
      <c r="M15" s="96"/>
      <c r="N15" s="100"/>
      <c r="O15" s="96"/>
      <c r="P15" s="97"/>
      <c r="Q15" s="98"/>
      <c r="R15" s="96"/>
      <c r="S15" s="97"/>
      <c r="T15" s="98"/>
      <c r="U15" s="96"/>
      <c r="V15" s="97"/>
      <c r="W15" s="101"/>
    </row>
    <row r="16" spans="1:25" ht="16.5" thickBot="1" x14ac:dyDescent="0.3">
      <c r="A16" s="2"/>
      <c r="B16" s="89"/>
      <c r="C16" s="89"/>
      <c r="D16" s="89"/>
      <c r="E16" s="90"/>
      <c r="F16" s="5"/>
      <c r="G16" s="25"/>
      <c r="H16" s="6"/>
      <c r="I16" s="7"/>
      <c r="J16" s="8"/>
      <c r="K16" s="9"/>
      <c r="L16" s="15"/>
      <c r="M16" s="25"/>
      <c r="N16" s="16"/>
      <c r="O16" s="7"/>
      <c r="P16" s="8"/>
      <c r="Q16" s="9"/>
      <c r="R16" s="5"/>
      <c r="S16" s="25"/>
      <c r="T16" s="6"/>
      <c r="U16" s="18"/>
      <c r="V16" s="8"/>
      <c r="W16" s="17"/>
    </row>
    <row r="17" spans="1:24" ht="30" customHeight="1" thickTop="1" x14ac:dyDescent="0.25">
      <c r="A17" s="2"/>
      <c r="B17" s="120" t="s">
        <v>14</v>
      </c>
      <c r="C17" s="121"/>
      <c r="D17" s="121"/>
      <c r="E17" s="122"/>
      <c r="F17" s="108" t="str">
        <f>F11</f>
        <v>CONSTRUÇÃO CIVIL</v>
      </c>
      <c r="G17" s="109"/>
      <c r="H17" s="110"/>
      <c r="I17" s="108" t="str">
        <f>I11</f>
        <v>HIDRAULICA APLICADA</v>
      </c>
      <c r="J17" s="109"/>
      <c r="K17" s="110"/>
      <c r="L17" s="108" t="str">
        <f>L11</f>
        <v>MATERIAL DE CONSTRUÇÃO</v>
      </c>
      <c r="M17" s="109"/>
      <c r="N17" s="110"/>
      <c r="O17" s="108" t="str">
        <f>O11</f>
        <v>TOPOGRAFA</v>
      </c>
      <c r="P17" s="109"/>
      <c r="Q17" s="110"/>
      <c r="R17" s="108" t="str">
        <f>R11</f>
        <v>MECÂNICA DOS SOLOS APLICADA</v>
      </c>
      <c r="S17" s="109"/>
      <c r="T17" s="110"/>
      <c r="U17" s="102"/>
      <c r="V17" s="102"/>
      <c r="W17" s="103"/>
    </row>
    <row r="18" spans="1:24" ht="15.75" customHeight="1" x14ac:dyDescent="0.25">
      <c r="A18" s="2"/>
      <c r="B18" s="123"/>
      <c r="C18" s="124"/>
      <c r="D18" s="124"/>
      <c r="E18" s="125"/>
      <c r="F18" s="104">
        <f>'1NMA'!F18:H18</f>
        <v>43619</v>
      </c>
      <c r="G18" s="105"/>
      <c r="H18" s="106"/>
      <c r="I18" s="104">
        <f>'1NMA'!I18:K18</f>
        <v>43620</v>
      </c>
      <c r="J18" s="105"/>
      <c r="K18" s="106"/>
      <c r="L18" s="104">
        <f>'1NMA'!L18:N18</f>
        <v>43621</v>
      </c>
      <c r="M18" s="105"/>
      <c r="N18" s="106"/>
      <c r="O18" s="104">
        <f>'1NMA'!O18:Q18</f>
        <v>43622</v>
      </c>
      <c r="P18" s="105"/>
      <c r="Q18" s="106"/>
      <c r="R18" s="104">
        <f>'1NMA'!R18:T18</f>
        <v>43623</v>
      </c>
      <c r="S18" s="105"/>
      <c r="T18" s="106"/>
      <c r="U18" s="104"/>
      <c r="V18" s="105"/>
      <c r="W18" s="107"/>
    </row>
    <row r="19" spans="1:24" ht="16.5" customHeight="1" thickBot="1" x14ac:dyDescent="0.3">
      <c r="A19" s="2"/>
      <c r="B19" s="123"/>
      <c r="C19" s="124"/>
      <c r="D19" s="124"/>
      <c r="E19" s="125"/>
      <c r="F19" s="10" t="s">
        <v>25</v>
      </c>
      <c r="G19" s="24" t="s">
        <v>0</v>
      </c>
      <c r="H19" s="11" t="s">
        <v>27</v>
      </c>
      <c r="I19" s="10" t="s">
        <v>25</v>
      </c>
      <c r="J19" s="24" t="s">
        <v>0</v>
      </c>
      <c r="K19" s="11" t="s">
        <v>27</v>
      </c>
      <c r="L19" s="10" t="s">
        <v>25</v>
      </c>
      <c r="M19" s="24" t="s">
        <v>0</v>
      </c>
      <c r="N19" s="11" t="s">
        <v>27</v>
      </c>
      <c r="O19" s="10" t="s">
        <v>25</v>
      </c>
      <c r="P19" s="24" t="s">
        <v>0</v>
      </c>
      <c r="Q19" s="11" t="s">
        <v>27</v>
      </c>
      <c r="R19" s="10" t="s">
        <v>25</v>
      </c>
      <c r="S19" s="24" t="s">
        <v>0</v>
      </c>
      <c r="T19" s="11" t="s">
        <v>27</v>
      </c>
      <c r="U19" s="19"/>
      <c r="V19" s="24"/>
      <c r="W19" s="20"/>
      <c r="X19" s="4"/>
    </row>
    <row r="20" spans="1:24" ht="15.75" customHeight="1" thickTop="1" x14ac:dyDescent="0.25">
      <c r="A20" s="2"/>
      <c r="B20" s="123"/>
      <c r="C20" s="124"/>
      <c r="D20" s="124"/>
      <c r="E20" s="125"/>
      <c r="F20" s="108"/>
      <c r="G20" s="109"/>
      <c r="H20" s="110"/>
      <c r="I20" s="114"/>
      <c r="J20" s="102"/>
      <c r="K20" s="115"/>
      <c r="L20" s="114"/>
      <c r="M20" s="102"/>
      <c r="N20" s="118"/>
      <c r="O20" s="114"/>
      <c r="P20" s="102"/>
      <c r="Q20" s="115"/>
      <c r="R20" s="114"/>
      <c r="S20" s="102"/>
      <c r="T20" s="115"/>
      <c r="U20" s="114"/>
      <c r="V20" s="102"/>
      <c r="W20" s="103"/>
    </row>
    <row r="21" spans="1:24" ht="15.75" customHeight="1" x14ac:dyDescent="0.25">
      <c r="A21" s="2"/>
      <c r="B21" s="123"/>
      <c r="C21" s="124"/>
      <c r="D21" s="124"/>
      <c r="E21" s="125"/>
      <c r="F21" s="104"/>
      <c r="G21" s="105"/>
      <c r="H21" s="106"/>
      <c r="I21" s="104"/>
      <c r="J21" s="105"/>
      <c r="K21" s="106"/>
      <c r="L21" s="116"/>
      <c r="M21" s="104"/>
      <c r="N21" s="117"/>
      <c r="O21" s="104"/>
      <c r="P21" s="105"/>
      <c r="Q21" s="106"/>
      <c r="R21" s="104"/>
      <c r="S21" s="105"/>
      <c r="T21" s="106"/>
      <c r="U21" s="104"/>
      <c r="V21" s="105"/>
      <c r="W21" s="107"/>
    </row>
    <row r="22" spans="1:24" ht="16.5" customHeight="1" thickBot="1" x14ac:dyDescent="0.3">
      <c r="A22" s="2"/>
      <c r="B22" s="126"/>
      <c r="C22" s="127"/>
      <c r="D22" s="127"/>
      <c r="E22" s="128"/>
      <c r="F22" s="10"/>
      <c r="G22" s="24"/>
      <c r="H22" s="11"/>
      <c r="I22" s="12"/>
      <c r="J22" s="13"/>
      <c r="K22" s="14"/>
      <c r="L22" s="19"/>
      <c r="M22" s="24"/>
      <c r="N22" s="20"/>
      <c r="O22" s="12"/>
      <c r="P22" s="13"/>
      <c r="Q22" s="14"/>
      <c r="R22" s="12"/>
      <c r="S22" s="13"/>
      <c r="T22" s="14"/>
      <c r="U22" s="21"/>
      <c r="V22" s="13"/>
      <c r="W22" s="22"/>
    </row>
    <row r="23" spans="1:24" ht="30" customHeight="1" thickTop="1" x14ac:dyDescent="0.25">
      <c r="A23" s="2"/>
      <c r="B23" s="85" t="s">
        <v>15</v>
      </c>
      <c r="C23" s="85"/>
      <c r="D23" s="85"/>
      <c r="E23" s="86"/>
      <c r="F23" s="111" t="str">
        <f>F11</f>
        <v>CONSTRUÇÃO CIVIL</v>
      </c>
      <c r="G23" s="112"/>
      <c r="H23" s="113"/>
      <c r="I23" s="111" t="str">
        <f>I11</f>
        <v>HIDRAULICA APLICADA</v>
      </c>
      <c r="J23" s="112"/>
      <c r="K23" s="113"/>
      <c r="L23" s="111" t="str">
        <f>L11</f>
        <v>MATERIAL DE CONSTRUÇÃO</v>
      </c>
      <c r="M23" s="112"/>
      <c r="N23" s="113"/>
      <c r="O23" s="111" t="str">
        <f>O11</f>
        <v>TOPOGRAFA</v>
      </c>
      <c r="P23" s="112"/>
      <c r="Q23" s="113"/>
      <c r="R23" s="111" t="str">
        <f>R11</f>
        <v>MECÂNICA DOS SOLOS APLICADA</v>
      </c>
      <c r="S23" s="112"/>
      <c r="T23" s="113"/>
      <c r="U23" s="111"/>
      <c r="V23" s="112"/>
      <c r="W23" s="119"/>
    </row>
    <row r="24" spans="1:24" ht="15.75" x14ac:dyDescent="0.25">
      <c r="A24" s="2"/>
      <c r="B24" s="87"/>
      <c r="C24" s="87"/>
      <c r="D24" s="87"/>
      <c r="E24" s="88"/>
      <c r="F24" s="96">
        <f>'1NMA'!F24:H24</f>
        <v>43633</v>
      </c>
      <c r="G24" s="97"/>
      <c r="H24" s="98"/>
      <c r="I24" s="96">
        <f>'1NMA'!I24:K24</f>
        <v>43627</v>
      </c>
      <c r="J24" s="97"/>
      <c r="K24" s="98"/>
      <c r="L24" s="96">
        <f>'1NMA'!L24:N24</f>
        <v>43628</v>
      </c>
      <c r="M24" s="97"/>
      <c r="N24" s="98"/>
      <c r="O24" s="96">
        <f>'1NMA'!O24:Q24</f>
        <v>43629</v>
      </c>
      <c r="P24" s="97"/>
      <c r="Q24" s="98"/>
      <c r="R24" s="96">
        <f>'1NMA'!R24:T24</f>
        <v>43630</v>
      </c>
      <c r="S24" s="97"/>
      <c r="T24" s="98"/>
      <c r="U24" s="96"/>
      <c r="V24" s="97"/>
      <c r="W24" s="101"/>
    </row>
    <row r="25" spans="1:24" ht="16.5" thickBot="1" x14ac:dyDescent="0.3">
      <c r="A25" s="2"/>
      <c r="B25" s="87"/>
      <c r="C25" s="87"/>
      <c r="D25" s="87"/>
      <c r="E25" s="88"/>
      <c r="F25" s="5" t="s">
        <v>25</v>
      </c>
      <c r="G25" s="25" t="s">
        <v>0</v>
      </c>
      <c r="H25" s="6" t="s">
        <v>27</v>
      </c>
      <c r="I25" s="5" t="s">
        <v>25</v>
      </c>
      <c r="J25" s="25" t="s">
        <v>0</v>
      </c>
      <c r="K25" s="6" t="s">
        <v>27</v>
      </c>
      <c r="L25" s="5" t="s">
        <v>25</v>
      </c>
      <c r="M25" s="25" t="s">
        <v>0</v>
      </c>
      <c r="N25" s="6" t="s">
        <v>27</v>
      </c>
      <c r="O25" s="5" t="s">
        <v>25</v>
      </c>
      <c r="P25" s="25" t="s">
        <v>0</v>
      </c>
      <c r="Q25" s="6" t="s">
        <v>27</v>
      </c>
      <c r="R25" s="5" t="s">
        <v>25</v>
      </c>
      <c r="S25" s="25" t="s">
        <v>0</v>
      </c>
      <c r="T25" s="6" t="s">
        <v>27</v>
      </c>
      <c r="U25" s="15"/>
      <c r="V25" s="25"/>
      <c r="W25" s="16"/>
    </row>
    <row r="26" spans="1:24" ht="30" customHeight="1" x14ac:dyDescent="0.25">
      <c r="A26" s="2"/>
      <c r="B26" s="87"/>
      <c r="C26" s="87"/>
      <c r="D26" s="87"/>
      <c r="E26" s="88"/>
      <c r="F26" s="91"/>
      <c r="G26" s="92"/>
      <c r="H26" s="93"/>
      <c r="I26" s="91"/>
      <c r="J26" s="92"/>
      <c r="K26" s="93"/>
      <c r="L26" s="91"/>
      <c r="M26" s="92"/>
      <c r="N26" s="94"/>
      <c r="O26" s="91"/>
      <c r="P26" s="92"/>
      <c r="Q26" s="93"/>
      <c r="R26" s="91"/>
      <c r="S26" s="92"/>
      <c r="T26" s="93"/>
      <c r="U26" s="91"/>
      <c r="V26" s="92"/>
      <c r="W26" s="95"/>
    </row>
    <row r="27" spans="1:24" ht="15.75" x14ac:dyDescent="0.25">
      <c r="A27" s="2"/>
      <c r="B27" s="87"/>
      <c r="C27" s="87"/>
      <c r="D27" s="87"/>
      <c r="E27" s="88"/>
      <c r="F27" s="96"/>
      <c r="G27" s="97"/>
      <c r="H27" s="98"/>
      <c r="I27" s="96"/>
      <c r="J27" s="97"/>
      <c r="K27" s="98"/>
      <c r="L27" s="99"/>
      <c r="M27" s="96"/>
      <c r="N27" s="100"/>
      <c r="O27" s="96"/>
      <c r="P27" s="97"/>
      <c r="Q27" s="98"/>
      <c r="R27" s="96"/>
      <c r="S27" s="97"/>
      <c r="T27" s="98"/>
      <c r="U27" s="96"/>
      <c r="V27" s="97"/>
      <c r="W27" s="101"/>
    </row>
    <row r="28" spans="1:24" ht="16.5" thickBot="1" x14ac:dyDescent="0.3">
      <c r="A28" s="2"/>
      <c r="B28" s="89"/>
      <c r="C28" s="89"/>
      <c r="D28" s="89"/>
      <c r="E28" s="90"/>
      <c r="F28" s="5"/>
      <c r="G28" s="25"/>
      <c r="H28" s="6"/>
      <c r="I28" s="7"/>
      <c r="J28" s="8"/>
      <c r="K28" s="9"/>
      <c r="L28" s="18"/>
      <c r="M28" s="8"/>
      <c r="N28" s="17"/>
      <c r="O28" s="7"/>
      <c r="P28" s="8"/>
      <c r="Q28" s="9"/>
      <c r="R28" s="7"/>
      <c r="S28" s="8"/>
      <c r="T28" s="9"/>
      <c r="U28" s="18"/>
      <c r="V28" s="8"/>
      <c r="W28" s="17"/>
    </row>
    <row r="29" spans="1:24" ht="30" customHeight="1" thickTop="1" x14ac:dyDescent="0.25">
      <c r="A29" s="2"/>
      <c r="B29" s="29" t="s">
        <v>16</v>
      </c>
      <c r="C29" s="30"/>
      <c r="D29" s="30"/>
      <c r="E29" s="31"/>
      <c r="F29" s="108" t="str">
        <f>F11</f>
        <v>CONSTRUÇÃO CIVIL</v>
      </c>
      <c r="G29" s="109"/>
      <c r="H29" s="110"/>
      <c r="I29" s="108" t="str">
        <f>I11</f>
        <v>HIDRAULICA APLICADA</v>
      </c>
      <c r="J29" s="109"/>
      <c r="K29" s="110"/>
      <c r="L29" s="108" t="str">
        <f>L11</f>
        <v>MATERIAL DE CONSTRUÇÃO</v>
      </c>
      <c r="M29" s="109"/>
      <c r="N29" s="110"/>
      <c r="O29" s="108" t="str">
        <f>O11</f>
        <v>TOPOGRAFA</v>
      </c>
      <c r="P29" s="109"/>
      <c r="Q29" s="110"/>
      <c r="R29" s="108" t="str">
        <f>R11</f>
        <v>MECÂNICA DOS SOLOS APLICADA</v>
      </c>
      <c r="S29" s="109"/>
      <c r="T29" s="110"/>
      <c r="U29" s="108"/>
      <c r="V29" s="109"/>
      <c r="W29" s="129"/>
    </row>
    <row r="30" spans="1:24" ht="15.75" customHeight="1" x14ac:dyDescent="0.25">
      <c r="A30" s="2"/>
      <c r="B30" s="32"/>
      <c r="C30" s="33"/>
      <c r="D30" s="33"/>
      <c r="E30" s="34"/>
      <c r="F30" s="104">
        <f>'1NMA'!F30:H30</f>
        <v>43640</v>
      </c>
      <c r="G30" s="105"/>
      <c r="H30" s="106"/>
      <c r="I30" s="104">
        <f>'1NMA'!I30:K30</f>
        <v>43641</v>
      </c>
      <c r="J30" s="105"/>
      <c r="K30" s="106"/>
      <c r="L30" s="104">
        <f>'1NMA'!L30:N30</f>
        <v>43635</v>
      </c>
      <c r="M30" s="105"/>
      <c r="N30" s="106"/>
      <c r="O30" s="104">
        <f>'1NMA'!O30:Q30</f>
        <v>43636</v>
      </c>
      <c r="P30" s="105"/>
      <c r="Q30" s="106"/>
      <c r="R30" s="104">
        <f>'1NMA'!R30:T30</f>
        <v>43637</v>
      </c>
      <c r="S30" s="105"/>
      <c r="T30" s="106"/>
      <c r="U30" s="104"/>
      <c r="V30" s="105"/>
      <c r="W30" s="107"/>
    </row>
    <row r="31" spans="1:24" ht="16.5" customHeight="1" thickBot="1" x14ac:dyDescent="0.3">
      <c r="A31" s="2"/>
      <c r="B31" s="32"/>
      <c r="C31" s="33"/>
      <c r="D31" s="33"/>
      <c r="E31" s="34"/>
      <c r="F31" s="10" t="s">
        <v>25</v>
      </c>
      <c r="G31" s="24" t="s">
        <v>0</v>
      </c>
      <c r="H31" s="11" t="s">
        <v>27</v>
      </c>
      <c r="I31" s="10" t="s">
        <v>25</v>
      </c>
      <c r="J31" s="24" t="s">
        <v>0</v>
      </c>
      <c r="K31" s="11" t="s">
        <v>27</v>
      </c>
      <c r="L31" s="10" t="s">
        <v>25</v>
      </c>
      <c r="M31" s="24" t="s">
        <v>0</v>
      </c>
      <c r="N31" s="11" t="s">
        <v>27</v>
      </c>
      <c r="O31" s="10" t="s">
        <v>25</v>
      </c>
      <c r="P31" s="24" t="s">
        <v>0</v>
      </c>
      <c r="Q31" s="11" t="s">
        <v>27</v>
      </c>
      <c r="R31" s="10" t="s">
        <v>25</v>
      </c>
      <c r="S31" s="24" t="s">
        <v>0</v>
      </c>
      <c r="T31" s="11" t="s">
        <v>27</v>
      </c>
      <c r="U31" s="19"/>
      <c r="V31" s="24"/>
      <c r="W31" s="20"/>
    </row>
    <row r="32" spans="1:24" ht="16.5" customHeight="1" thickTop="1" x14ac:dyDescent="0.25">
      <c r="A32" s="2"/>
      <c r="B32" s="32"/>
      <c r="C32" s="33"/>
      <c r="D32" s="33"/>
      <c r="E32" s="34"/>
      <c r="F32" s="108"/>
      <c r="G32" s="109"/>
      <c r="H32" s="110"/>
      <c r="I32" s="114"/>
      <c r="J32" s="102"/>
      <c r="K32" s="115"/>
      <c r="L32" s="114"/>
      <c r="M32" s="102"/>
      <c r="N32" s="118"/>
      <c r="O32" s="114"/>
      <c r="P32" s="102"/>
      <c r="Q32" s="115"/>
      <c r="R32" s="108"/>
      <c r="S32" s="109"/>
      <c r="T32" s="110"/>
      <c r="U32" s="114"/>
      <c r="V32" s="102"/>
      <c r="W32" s="103"/>
    </row>
    <row r="33" spans="1:23" ht="15.75" customHeight="1" x14ac:dyDescent="0.25">
      <c r="A33" s="2"/>
      <c r="B33" s="32"/>
      <c r="C33" s="33"/>
      <c r="D33" s="33"/>
      <c r="E33" s="34"/>
      <c r="F33" s="104"/>
      <c r="G33" s="105"/>
      <c r="H33" s="106"/>
      <c r="I33" s="104"/>
      <c r="J33" s="105"/>
      <c r="K33" s="106"/>
      <c r="L33" s="116"/>
      <c r="M33" s="104"/>
      <c r="N33" s="117"/>
      <c r="O33" s="104"/>
      <c r="P33" s="105"/>
      <c r="Q33" s="106"/>
      <c r="R33" s="104"/>
      <c r="S33" s="105"/>
      <c r="T33" s="106"/>
      <c r="U33" s="104"/>
      <c r="V33" s="105"/>
      <c r="W33" s="107"/>
    </row>
    <row r="34" spans="1:23" ht="16.5" customHeight="1" thickBot="1" x14ac:dyDescent="0.3">
      <c r="A34" s="2"/>
      <c r="B34" s="32"/>
      <c r="C34" s="33"/>
      <c r="D34" s="33"/>
      <c r="E34" s="34"/>
      <c r="F34" s="10"/>
      <c r="G34" s="24"/>
      <c r="H34" s="11"/>
      <c r="I34" s="12"/>
      <c r="J34" s="13"/>
      <c r="K34" s="14"/>
      <c r="L34" s="19"/>
      <c r="M34" s="24"/>
      <c r="N34" s="20"/>
      <c r="O34" s="12"/>
      <c r="P34" s="13"/>
      <c r="Q34" s="14"/>
      <c r="R34" s="10"/>
      <c r="S34" s="24"/>
      <c r="T34" s="11"/>
      <c r="U34" s="21"/>
      <c r="V34" s="13"/>
      <c r="W34" s="22"/>
    </row>
    <row r="35" spans="1:23" ht="15.75" thickTop="1" x14ac:dyDescent="0.25"/>
  </sheetData>
  <mergeCells count="125">
    <mergeCell ref="F33:H33"/>
    <mergeCell ref="I33:K33"/>
    <mergeCell ref="L33:N33"/>
    <mergeCell ref="O33:Q33"/>
    <mergeCell ref="R33:T33"/>
    <mergeCell ref="U33:W33"/>
    <mergeCell ref="F32:H32"/>
    <mergeCell ref="I32:K32"/>
    <mergeCell ref="L32:N32"/>
    <mergeCell ref="O32:Q32"/>
    <mergeCell ref="R32:T32"/>
    <mergeCell ref="U32:W32"/>
    <mergeCell ref="F30:H30"/>
    <mergeCell ref="I30:K30"/>
    <mergeCell ref="L30:N30"/>
    <mergeCell ref="O30:Q30"/>
    <mergeCell ref="R30:T30"/>
    <mergeCell ref="U30:W30"/>
    <mergeCell ref="F29:H29"/>
    <mergeCell ref="I29:K29"/>
    <mergeCell ref="L29:N29"/>
    <mergeCell ref="O29:Q29"/>
    <mergeCell ref="R29:T29"/>
    <mergeCell ref="U29:W29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5" zoomScale="90" zoomScaleNormal="100" zoomScaleSheetLayoutView="90" workbookViewId="0">
      <selection activeCell="K8" sqref="K8:M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37"/>
      <c r="C2" s="38"/>
      <c r="D2" s="38"/>
      <c r="E2" s="39"/>
      <c r="F2" s="46" t="s">
        <v>11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  <c r="U2" s="55" t="s">
        <v>7</v>
      </c>
      <c r="V2" s="56"/>
      <c r="W2" s="57"/>
      <c r="X2" s="1"/>
    </row>
    <row r="3" spans="1:25" ht="15.75" thickBot="1" x14ac:dyDescent="0.3">
      <c r="B3" s="40"/>
      <c r="C3" s="41"/>
      <c r="D3" s="41"/>
      <c r="E3" s="42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  <c r="U3" s="58" t="s">
        <v>10</v>
      </c>
      <c r="V3" s="58"/>
      <c r="W3" s="59"/>
      <c r="X3" s="1"/>
    </row>
    <row r="4" spans="1:25" ht="15.75" thickBot="1" x14ac:dyDescent="0.3">
      <c r="B4" s="40"/>
      <c r="C4" s="41"/>
      <c r="D4" s="41"/>
      <c r="E4" s="42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60" t="s">
        <v>8</v>
      </c>
      <c r="V4" s="60"/>
      <c r="W4" s="61"/>
    </row>
    <row r="5" spans="1:25" ht="15.75" thickBot="1" x14ac:dyDescent="0.3">
      <c r="B5" s="43"/>
      <c r="C5" s="44"/>
      <c r="D5" s="44"/>
      <c r="E5" s="45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60" t="s">
        <v>9</v>
      </c>
      <c r="V5" s="60"/>
      <c r="W5" s="61"/>
      <c r="X5" s="1"/>
    </row>
    <row r="6" spans="1:25" ht="12.75" customHeight="1" thickBot="1" x14ac:dyDescent="0.3">
      <c r="A6" s="1"/>
      <c r="B6" s="62" t="s">
        <v>12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"/>
    </row>
    <row r="7" spans="1:25" ht="16.5" thickBot="1" x14ac:dyDescent="0.3">
      <c r="A7" s="2"/>
      <c r="B7" s="64" t="s">
        <v>3</v>
      </c>
      <c r="C7" s="64"/>
      <c r="D7" s="64"/>
      <c r="E7" s="65"/>
      <c r="F7" s="66" t="s">
        <v>30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 t="s">
        <v>2</v>
      </c>
      <c r="S7" s="69"/>
      <c r="T7" s="68" t="s">
        <v>23</v>
      </c>
      <c r="U7" s="69"/>
      <c r="V7" s="69"/>
      <c r="W7" s="70"/>
    </row>
    <row r="8" spans="1:25" ht="16.5" thickBot="1" x14ac:dyDescent="0.3">
      <c r="A8" s="2"/>
      <c r="B8" s="71" t="s">
        <v>4</v>
      </c>
      <c r="C8" s="71"/>
      <c r="D8" s="71"/>
      <c r="E8" s="72"/>
      <c r="F8" s="73">
        <v>8</v>
      </c>
      <c r="G8" s="74"/>
      <c r="H8" s="74"/>
      <c r="I8" s="68" t="s">
        <v>1</v>
      </c>
      <c r="J8" s="69"/>
      <c r="K8" s="68"/>
      <c r="L8" s="69"/>
      <c r="M8" s="69"/>
      <c r="N8" s="23" t="s">
        <v>5</v>
      </c>
      <c r="O8" s="68"/>
      <c r="P8" s="69"/>
      <c r="Q8" s="75"/>
      <c r="R8" s="76" t="s">
        <v>6</v>
      </c>
      <c r="S8" s="77"/>
      <c r="T8" s="76"/>
      <c r="U8" s="77"/>
      <c r="V8" s="77"/>
      <c r="W8" s="78"/>
    </row>
    <row r="9" spans="1:25" ht="7.5" customHeight="1" thickBot="1" x14ac:dyDescent="0.3">
      <c r="A9" s="2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1"/>
    </row>
    <row r="10" spans="1:25" ht="16.5" thickBot="1" x14ac:dyDescent="0.3">
      <c r="A10" s="2"/>
      <c r="B10" s="81"/>
      <c r="C10" s="81"/>
      <c r="D10" s="81"/>
      <c r="E10" s="81"/>
      <c r="F10" s="82" t="s">
        <v>17</v>
      </c>
      <c r="G10" s="83"/>
      <c r="H10" s="84"/>
      <c r="I10" s="82" t="s">
        <v>18</v>
      </c>
      <c r="J10" s="83"/>
      <c r="K10" s="84"/>
      <c r="L10" s="82" t="s">
        <v>19</v>
      </c>
      <c r="M10" s="83"/>
      <c r="N10" s="84"/>
      <c r="O10" s="82" t="s">
        <v>20</v>
      </c>
      <c r="P10" s="83"/>
      <c r="Q10" s="84"/>
      <c r="R10" s="82" t="s">
        <v>21</v>
      </c>
      <c r="S10" s="83"/>
      <c r="T10" s="84"/>
      <c r="U10" s="82" t="s">
        <v>22</v>
      </c>
      <c r="V10" s="83"/>
      <c r="W10" s="84"/>
      <c r="X10" s="1"/>
    </row>
    <row r="11" spans="1:25" ht="30" customHeight="1" x14ac:dyDescent="0.25">
      <c r="A11" s="2"/>
      <c r="B11" s="85" t="s">
        <v>13</v>
      </c>
      <c r="C11" s="85"/>
      <c r="D11" s="85"/>
      <c r="E11" s="86"/>
      <c r="F11" s="91" t="s">
        <v>63</v>
      </c>
      <c r="G11" s="92"/>
      <c r="H11" s="93"/>
      <c r="I11" s="91"/>
      <c r="J11" s="92"/>
      <c r="K11" s="93"/>
      <c r="L11" s="91" t="s">
        <v>64</v>
      </c>
      <c r="M11" s="92"/>
      <c r="N11" s="93"/>
      <c r="O11" s="91" t="s">
        <v>65</v>
      </c>
      <c r="P11" s="92"/>
      <c r="Q11" s="93"/>
      <c r="R11" s="91" t="s">
        <v>69</v>
      </c>
      <c r="S11" s="92"/>
      <c r="T11" s="93"/>
      <c r="U11" s="92"/>
      <c r="V11" s="92"/>
      <c r="W11" s="95"/>
      <c r="Y11" s="3"/>
    </row>
    <row r="12" spans="1:25" ht="15.75" x14ac:dyDescent="0.25">
      <c r="A12" s="2"/>
      <c r="B12" s="87"/>
      <c r="C12" s="87"/>
      <c r="D12" s="87"/>
      <c r="E12" s="88"/>
      <c r="F12" s="96">
        <f>'1NMA'!F12:H12</f>
        <v>43563</v>
      </c>
      <c r="G12" s="97"/>
      <c r="H12" s="98"/>
      <c r="I12" s="96"/>
      <c r="J12" s="97"/>
      <c r="K12" s="98"/>
      <c r="L12" s="96">
        <f>'1NMA'!L12:N12</f>
        <v>43565</v>
      </c>
      <c r="M12" s="97"/>
      <c r="N12" s="98"/>
      <c r="O12" s="96">
        <f>'1NMA'!O12:Q12</f>
        <v>43559</v>
      </c>
      <c r="P12" s="97"/>
      <c r="Q12" s="98"/>
      <c r="R12" s="96">
        <f>'1NMA'!R12:T12</f>
        <v>43560</v>
      </c>
      <c r="S12" s="97"/>
      <c r="T12" s="98"/>
      <c r="U12" s="96"/>
      <c r="V12" s="97"/>
      <c r="W12" s="101"/>
      <c r="X12" s="4"/>
    </row>
    <row r="13" spans="1:25" ht="16.5" thickBot="1" x14ac:dyDescent="0.3">
      <c r="A13" s="2"/>
      <c r="B13" s="87"/>
      <c r="C13" s="87"/>
      <c r="D13" s="87"/>
      <c r="E13" s="88"/>
      <c r="F13" s="5" t="s">
        <v>25</v>
      </c>
      <c r="G13" s="25" t="s">
        <v>0</v>
      </c>
      <c r="H13" s="6" t="s">
        <v>27</v>
      </c>
      <c r="I13" s="5"/>
      <c r="J13" s="25"/>
      <c r="K13" s="6"/>
      <c r="L13" s="5" t="s">
        <v>25</v>
      </c>
      <c r="M13" s="25" t="s">
        <v>0</v>
      </c>
      <c r="N13" s="6" t="s">
        <v>27</v>
      </c>
      <c r="O13" s="5" t="s">
        <v>25</v>
      </c>
      <c r="P13" s="25" t="s">
        <v>0</v>
      </c>
      <c r="Q13" s="6" t="s">
        <v>26</v>
      </c>
      <c r="R13" s="5" t="s">
        <v>25</v>
      </c>
      <c r="S13" s="25" t="s">
        <v>0</v>
      </c>
      <c r="T13" s="6" t="s">
        <v>27</v>
      </c>
      <c r="U13" s="15"/>
      <c r="V13" s="25"/>
      <c r="W13" s="16"/>
      <c r="X13" s="4"/>
    </row>
    <row r="14" spans="1:25" ht="30" customHeight="1" x14ac:dyDescent="0.25">
      <c r="A14" s="2"/>
      <c r="B14" s="87"/>
      <c r="C14" s="87"/>
      <c r="D14" s="87"/>
      <c r="E14" s="88"/>
      <c r="F14" s="91" t="s">
        <v>66</v>
      </c>
      <c r="G14" s="92"/>
      <c r="H14" s="93"/>
      <c r="I14" s="91"/>
      <c r="J14" s="92"/>
      <c r="K14" s="93"/>
      <c r="L14" s="91"/>
      <c r="M14" s="92"/>
      <c r="N14" s="94"/>
      <c r="O14" s="91" t="s">
        <v>68</v>
      </c>
      <c r="P14" s="92"/>
      <c r="Q14" s="93"/>
      <c r="R14" s="91"/>
      <c r="S14" s="92"/>
      <c r="T14" s="93"/>
      <c r="U14" s="91"/>
      <c r="V14" s="92"/>
      <c r="W14" s="95"/>
    </row>
    <row r="15" spans="1:25" ht="15.75" x14ac:dyDescent="0.25">
      <c r="A15" s="2"/>
      <c r="B15" s="87"/>
      <c r="C15" s="87"/>
      <c r="D15" s="87"/>
      <c r="E15" s="88"/>
      <c r="F15" s="96" t="s">
        <v>67</v>
      </c>
      <c r="G15" s="97"/>
      <c r="H15" s="98"/>
      <c r="I15" s="96"/>
      <c r="J15" s="97"/>
      <c r="K15" s="98"/>
      <c r="L15" s="99"/>
      <c r="M15" s="96"/>
      <c r="N15" s="100"/>
      <c r="O15" s="96">
        <f>O12</f>
        <v>43559</v>
      </c>
      <c r="P15" s="97"/>
      <c r="Q15" s="98"/>
      <c r="R15" s="96"/>
      <c r="S15" s="97"/>
      <c r="T15" s="98"/>
      <c r="U15" s="96"/>
      <c r="V15" s="97"/>
      <c r="W15" s="101"/>
    </row>
    <row r="16" spans="1:25" ht="16.5" thickBot="1" x14ac:dyDescent="0.3">
      <c r="A16" s="2"/>
      <c r="B16" s="89"/>
      <c r="C16" s="89"/>
      <c r="D16" s="89"/>
      <c r="E16" s="90"/>
      <c r="F16" s="5" t="s">
        <v>27</v>
      </c>
      <c r="G16" s="28" t="s">
        <v>0</v>
      </c>
      <c r="H16" s="6" t="s">
        <v>28</v>
      </c>
      <c r="I16" s="7"/>
      <c r="J16" s="8"/>
      <c r="K16" s="9"/>
      <c r="L16" s="15"/>
      <c r="M16" s="25"/>
      <c r="N16" s="16"/>
      <c r="O16" s="5" t="s">
        <v>27</v>
      </c>
      <c r="P16" s="25" t="s">
        <v>0</v>
      </c>
      <c r="Q16" s="6" t="s">
        <v>28</v>
      </c>
      <c r="R16" s="5"/>
      <c r="S16" s="25"/>
      <c r="T16" s="6"/>
      <c r="U16" s="18"/>
      <c r="V16" s="8"/>
      <c r="W16" s="17"/>
    </row>
    <row r="17" spans="1:24" ht="30" customHeight="1" thickTop="1" x14ac:dyDescent="0.25">
      <c r="A17" s="2"/>
      <c r="B17" s="120" t="s">
        <v>14</v>
      </c>
      <c r="C17" s="121"/>
      <c r="D17" s="121"/>
      <c r="E17" s="122"/>
      <c r="F17" s="108" t="str">
        <f>F11</f>
        <v>ESTRUTURAS DE CONCRETO ARMADO</v>
      </c>
      <c r="G17" s="109"/>
      <c r="H17" s="110"/>
      <c r="I17" s="108"/>
      <c r="J17" s="109"/>
      <c r="K17" s="110"/>
      <c r="L17" s="108" t="str">
        <f>L11</f>
        <v>TEORIA DAS ESTRUTURAS</v>
      </c>
      <c r="M17" s="109"/>
      <c r="N17" s="110"/>
      <c r="O17" s="108" t="str">
        <f>O11</f>
        <v>PATOLOGIA DAS CONSTRUÇÕES</v>
      </c>
      <c r="P17" s="109"/>
      <c r="Q17" s="110"/>
      <c r="R17" s="108" t="str">
        <f>R11</f>
        <v>INSTALAÇÕES ELÉTRICAS</v>
      </c>
      <c r="S17" s="109"/>
      <c r="T17" s="110"/>
      <c r="U17" s="102"/>
      <c r="V17" s="102"/>
      <c r="W17" s="103"/>
    </row>
    <row r="18" spans="1:24" ht="15.75" customHeight="1" x14ac:dyDescent="0.25">
      <c r="A18" s="2"/>
      <c r="B18" s="123"/>
      <c r="C18" s="124"/>
      <c r="D18" s="124"/>
      <c r="E18" s="125"/>
      <c r="F18" s="104">
        <f>'1NMA'!F18:H18</f>
        <v>43619</v>
      </c>
      <c r="G18" s="105"/>
      <c r="H18" s="106"/>
      <c r="I18" s="96"/>
      <c r="J18" s="97"/>
      <c r="K18" s="98"/>
      <c r="L18" s="104">
        <f>'1NMA'!L18:N18</f>
        <v>43621</v>
      </c>
      <c r="M18" s="105"/>
      <c r="N18" s="106"/>
      <c r="O18" s="104">
        <f>'1NMA'!O18:Q18</f>
        <v>43622</v>
      </c>
      <c r="P18" s="105"/>
      <c r="Q18" s="106"/>
      <c r="R18" s="104">
        <f>'1NMA'!R18:T18</f>
        <v>43623</v>
      </c>
      <c r="S18" s="105"/>
      <c r="T18" s="106"/>
      <c r="U18" s="104"/>
      <c r="V18" s="105"/>
      <c r="W18" s="107"/>
    </row>
    <row r="19" spans="1:24" ht="16.5" customHeight="1" thickBot="1" x14ac:dyDescent="0.3">
      <c r="A19" s="2"/>
      <c r="B19" s="123"/>
      <c r="C19" s="124"/>
      <c r="D19" s="124"/>
      <c r="E19" s="125"/>
      <c r="F19" s="10" t="s">
        <v>25</v>
      </c>
      <c r="G19" s="24" t="s">
        <v>0</v>
      </c>
      <c r="H19" s="11" t="s">
        <v>27</v>
      </c>
      <c r="I19" s="10"/>
      <c r="J19" s="24"/>
      <c r="K19" s="11"/>
      <c r="L19" s="10" t="s">
        <v>25</v>
      </c>
      <c r="M19" s="24" t="s">
        <v>0</v>
      </c>
      <c r="N19" s="11" t="s">
        <v>27</v>
      </c>
      <c r="O19" s="10" t="s">
        <v>25</v>
      </c>
      <c r="P19" s="24" t="s">
        <v>0</v>
      </c>
      <c r="Q19" s="11" t="s">
        <v>26</v>
      </c>
      <c r="R19" s="10" t="s">
        <v>25</v>
      </c>
      <c r="S19" s="24" t="s">
        <v>0</v>
      </c>
      <c r="T19" s="11" t="s">
        <v>27</v>
      </c>
      <c r="U19" s="19"/>
      <c r="V19" s="24"/>
      <c r="W19" s="20"/>
      <c r="X19" s="4"/>
    </row>
    <row r="20" spans="1:24" ht="15.75" customHeight="1" thickTop="1" x14ac:dyDescent="0.25">
      <c r="A20" s="2"/>
      <c r="B20" s="123"/>
      <c r="C20" s="124"/>
      <c r="D20" s="124"/>
      <c r="E20" s="125"/>
      <c r="F20" s="108" t="str">
        <f>F14</f>
        <v>ESTRADAS</v>
      </c>
      <c r="G20" s="109"/>
      <c r="H20" s="110"/>
      <c r="I20" s="114"/>
      <c r="J20" s="102"/>
      <c r="K20" s="115"/>
      <c r="L20" s="114"/>
      <c r="M20" s="102"/>
      <c r="N20" s="118"/>
      <c r="O20" s="108" t="str">
        <f>O14</f>
        <v>TÓPICOS DE MEC. DOS SOLOS</v>
      </c>
      <c r="P20" s="109"/>
      <c r="Q20" s="110"/>
      <c r="R20" s="114"/>
      <c r="S20" s="102"/>
      <c r="T20" s="115"/>
      <c r="U20" s="114"/>
      <c r="V20" s="102"/>
      <c r="W20" s="103"/>
    </row>
    <row r="21" spans="1:24" ht="15.75" customHeight="1" x14ac:dyDescent="0.25">
      <c r="A21" s="2"/>
      <c r="B21" s="123"/>
      <c r="C21" s="124"/>
      <c r="D21" s="124"/>
      <c r="E21" s="125"/>
      <c r="F21" s="104">
        <v>43626</v>
      </c>
      <c r="G21" s="105"/>
      <c r="H21" s="106"/>
      <c r="I21" s="104"/>
      <c r="J21" s="105"/>
      <c r="K21" s="106"/>
      <c r="L21" s="116"/>
      <c r="M21" s="104"/>
      <c r="N21" s="117"/>
      <c r="O21" s="104">
        <v>43622</v>
      </c>
      <c r="P21" s="105"/>
      <c r="Q21" s="106"/>
      <c r="R21" s="104"/>
      <c r="S21" s="105"/>
      <c r="T21" s="106"/>
      <c r="U21" s="104"/>
      <c r="V21" s="105"/>
      <c r="W21" s="107"/>
    </row>
    <row r="22" spans="1:24" ht="16.5" customHeight="1" thickBot="1" x14ac:dyDescent="0.3">
      <c r="A22" s="2"/>
      <c r="B22" s="126"/>
      <c r="C22" s="127"/>
      <c r="D22" s="127"/>
      <c r="E22" s="128"/>
      <c r="F22" s="10" t="s">
        <v>27</v>
      </c>
      <c r="G22" s="35" t="s">
        <v>0</v>
      </c>
      <c r="H22" s="11" t="s">
        <v>28</v>
      </c>
      <c r="I22" s="12"/>
      <c r="J22" s="13"/>
      <c r="K22" s="14"/>
      <c r="L22" s="19"/>
      <c r="M22" s="24"/>
      <c r="N22" s="20"/>
      <c r="O22" s="10" t="s">
        <v>27</v>
      </c>
      <c r="P22" s="27" t="s">
        <v>0</v>
      </c>
      <c r="Q22" s="11" t="s">
        <v>28</v>
      </c>
      <c r="R22" s="12"/>
      <c r="S22" s="13"/>
      <c r="T22" s="14"/>
      <c r="U22" s="21"/>
      <c r="V22" s="13"/>
      <c r="W22" s="22"/>
    </row>
    <row r="23" spans="1:24" ht="30" customHeight="1" thickTop="1" x14ac:dyDescent="0.25">
      <c r="A23" s="2"/>
      <c r="B23" s="85" t="s">
        <v>15</v>
      </c>
      <c r="C23" s="85"/>
      <c r="D23" s="85"/>
      <c r="E23" s="86"/>
      <c r="F23" s="111" t="str">
        <f>F11</f>
        <v>ESTRUTURAS DE CONCRETO ARMADO</v>
      </c>
      <c r="G23" s="112"/>
      <c r="H23" s="113"/>
      <c r="I23" s="111"/>
      <c r="J23" s="112"/>
      <c r="K23" s="113"/>
      <c r="L23" s="111" t="str">
        <f>L11</f>
        <v>TEORIA DAS ESTRUTURAS</v>
      </c>
      <c r="M23" s="112"/>
      <c r="N23" s="113"/>
      <c r="O23" s="111" t="str">
        <f>O11</f>
        <v>PATOLOGIA DAS CONSTRUÇÕES</v>
      </c>
      <c r="P23" s="112"/>
      <c r="Q23" s="113"/>
      <c r="R23" s="111" t="str">
        <f>R11</f>
        <v>INSTALAÇÕES ELÉTRICAS</v>
      </c>
      <c r="S23" s="112"/>
      <c r="T23" s="113"/>
      <c r="U23" s="111"/>
      <c r="V23" s="112"/>
      <c r="W23" s="119"/>
    </row>
    <row r="24" spans="1:24" ht="15.75" x14ac:dyDescent="0.25">
      <c r="A24" s="2"/>
      <c r="B24" s="87"/>
      <c r="C24" s="87"/>
      <c r="D24" s="87"/>
      <c r="E24" s="88"/>
      <c r="F24" s="96">
        <f>'1NMA'!F24:H24</f>
        <v>43633</v>
      </c>
      <c r="G24" s="97"/>
      <c r="H24" s="98"/>
      <c r="I24" s="96"/>
      <c r="J24" s="97"/>
      <c r="K24" s="98"/>
      <c r="L24" s="96">
        <f>'1NMA'!L24:N24</f>
        <v>43628</v>
      </c>
      <c r="M24" s="97"/>
      <c r="N24" s="98"/>
      <c r="O24" s="96">
        <f>'1NMA'!O24:Q24</f>
        <v>43629</v>
      </c>
      <c r="P24" s="97"/>
      <c r="Q24" s="98"/>
      <c r="R24" s="96">
        <f>'1NMA'!R24:T24</f>
        <v>43630</v>
      </c>
      <c r="S24" s="97"/>
      <c r="T24" s="98"/>
      <c r="U24" s="96"/>
      <c r="V24" s="97"/>
      <c r="W24" s="101"/>
    </row>
    <row r="25" spans="1:24" ht="16.5" thickBot="1" x14ac:dyDescent="0.3">
      <c r="A25" s="2"/>
      <c r="B25" s="87"/>
      <c r="C25" s="87"/>
      <c r="D25" s="87"/>
      <c r="E25" s="88"/>
      <c r="F25" s="5" t="s">
        <v>25</v>
      </c>
      <c r="G25" s="25" t="s">
        <v>0</v>
      </c>
      <c r="H25" s="6" t="s">
        <v>27</v>
      </c>
      <c r="I25" s="5"/>
      <c r="J25" s="25"/>
      <c r="K25" s="6"/>
      <c r="L25" s="5" t="s">
        <v>25</v>
      </c>
      <c r="M25" s="25" t="s">
        <v>0</v>
      </c>
      <c r="N25" s="6" t="s">
        <v>27</v>
      </c>
      <c r="O25" s="5" t="s">
        <v>25</v>
      </c>
      <c r="P25" s="25" t="s">
        <v>0</v>
      </c>
      <c r="Q25" s="6" t="s">
        <v>26</v>
      </c>
      <c r="R25" s="5" t="s">
        <v>25</v>
      </c>
      <c r="S25" s="25" t="s">
        <v>0</v>
      </c>
      <c r="T25" s="6" t="s">
        <v>27</v>
      </c>
      <c r="U25" s="15"/>
      <c r="V25" s="25"/>
      <c r="W25" s="16"/>
    </row>
    <row r="26" spans="1:24" ht="30" customHeight="1" x14ac:dyDescent="0.25">
      <c r="A26" s="2"/>
      <c r="B26" s="87"/>
      <c r="C26" s="87"/>
      <c r="D26" s="87"/>
      <c r="E26" s="88"/>
      <c r="F26" s="91"/>
      <c r="G26" s="92"/>
      <c r="H26" s="93"/>
      <c r="I26" s="91" t="s">
        <v>66</v>
      </c>
      <c r="J26" s="92"/>
      <c r="K26" s="93"/>
      <c r="L26" s="91"/>
      <c r="M26" s="92"/>
      <c r="N26" s="94"/>
      <c r="O26" s="91" t="s">
        <v>68</v>
      </c>
      <c r="P26" s="92"/>
      <c r="Q26" s="93"/>
      <c r="R26" s="91"/>
      <c r="S26" s="92"/>
      <c r="T26" s="93"/>
      <c r="U26" s="91"/>
      <c r="V26" s="92"/>
      <c r="W26" s="95"/>
    </row>
    <row r="27" spans="1:24" ht="15.75" x14ac:dyDescent="0.25">
      <c r="A27" s="2"/>
      <c r="B27" s="87"/>
      <c r="C27" s="87"/>
      <c r="D27" s="87"/>
      <c r="E27" s="88"/>
      <c r="F27" s="96"/>
      <c r="G27" s="97"/>
      <c r="H27" s="98"/>
      <c r="I27" s="96">
        <v>43634</v>
      </c>
      <c r="J27" s="97"/>
      <c r="K27" s="98"/>
      <c r="L27" s="99"/>
      <c r="M27" s="96"/>
      <c r="N27" s="100"/>
      <c r="O27" s="96">
        <v>43563</v>
      </c>
      <c r="P27" s="97"/>
      <c r="Q27" s="98"/>
      <c r="R27" s="96"/>
      <c r="S27" s="97"/>
      <c r="T27" s="98"/>
      <c r="U27" s="96"/>
      <c r="V27" s="97"/>
      <c r="W27" s="101"/>
    </row>
    <row r="28" spans="1:24" ht="16.5" thickBot="1" x14ac:dyDescent="0.3">
      <c r="A28" s="2"/>
      <c r="B28" s="89"/>
      <c r="C28" s="89"/>
      <c r="D28" s="89"/>
      <c r="E28" s="90"/>
      <c r="F28" s="5"/>
      <c r="G28" s="36"/>
      <c r="H28" s="6"/>
      <c r="I28" s="5" t="s">
        <v>27</v>
      </c>
      <c r="J28" s="36" t="s">
        <v>0</v>
      </c>
      <c r="K28" s="6" t="s">
        <v>28</v>
      </c>
      <c r="L28" s="18"/>
      <c r="M28" s="8"/>
      <c r="N28" s="17"/>
      <c r="O28" s="5" t="s">
        <v>27</v>
      </c>
      <c r="P28" s="28" t="s">
        <v>0</v>
      </c>
      <c r="Q28" s="6" t="s">
        <v>28</v>
      </c>
      <c r="R28" s="7"/>
      <c r="S28" s="8"/>
      <c r="T28" s="9"/>
      <c r="U28" s="18"/>
      <c r="V28" s="8"/>
      <c r="W28" s="17"/>
    </row>
    <row r="29" spans="1:24" ht="30" customHeight="1" thickTop="1" x14ac:dyDescent="0.25">
      <c r="A29" s="2"/>
      <c r="B29" s="29" t="s">
        <v>16</v>
      </c>
      <c r="C29" s="30"/>
      <c r="D29" s="30"/>
      <c r="E29" s="31"/>
      <c r="F29" s="108" t="str">
        <f>F11</f>
        <v>ESTRUTURAS DE CONCRETO ARMADO</v>
      </c>
      <c r="G29" s="109"/>
      <c r="H29" s="110"/>
      <c r="I29" s="108"/>
      <c r="J29" s="109"/>
      <c r="K29" s="110"/>
      <c r="L29" s="108" t="str">
        <f>L11</f>
        <v>TEORIA DAS ESTRUTURAS</v>
      </c>
      <c r="M29" s="109"/>
      <c r="N29" s="110"/>
      <c r="O29" s="108" t="str">
        <f>O11</f>
        <v>PATOLOGIA DAS CONSTRUÇÕES</v>
      </c>
      <c r="P29" s="109"/>
      <c r="Q29" s="110"/>
      <c r="R29" s="108" t="str">
        <f>R11</f>
        <v>INSTALAÇÕES ELÉTRICAS</v>
      </c>
      <c r="S29" s="109"/>
      <c r="T29" s="110"/>
      <c r="U29" s="108"/>
      <c r="V29" s="109"/>
      <c r="W29" s="129"/>
    </row>
    <row r="30" spans="1:24" ht="15.75" customHeight="1" x14ac:dyDescent="0.25">
      <c r="A30" s="2"/>
      <c r="B30" s="32"/>
      <c r="C30" s="33"/>
      <c r="D30" s="33"/>
      <c r="E30" s="34"/>
      <c r="F30" s="104">
        <f>'1NMA'!F30:H30</f>
        <v>43640</v>
      </c>
      <c r="G30" s="105"/>
      <c r="H30" s="106"/>
      <c r="I30" s="104"/>
      <c r="J30" s="105"/>
      <c r="K30" s="106"/>
      <c r="L30" s="104">
        <f>'1NMA'!L30:N30</f>
        <v>43635</v>
      </c>
      <c r="M30" s="105"/>
      <c r="N30" s="106"/>
      <c r="O30" s="104">
        <f>'1NMA'!O30:Q30</f>
        <v>43636</v>
      </c>
      <c r="P30" s="105"/>
      <c r="Q30" s="106"/>
      <c r="R30" s="104">
        <f>'1NMA'!R30:T30</f>
        <v>43637</v>
      </c>
      <c r="S30" s="105"/>
      <c r="T30" s="106"/>
      <c r="U30" s="104"/>
      <c r="V30" s="105"/>
      <c r="W30" s="107"/>
    </row>
    <row r="31" spans="1:24" ht="16.5" customHeight="1" thickBot="1" x14ac:dyDescent="0.3">
      <c r="A31" s="2"/>
      <c r="B31" s="32"/>
      <c r="C31" s="33"/>
      <c r="D31" s="33"/>
      <c r="E31" s="34"/>
      <c r="F31" s="10" t="s">
        <v>25</v>
      </c>
      <c r="G31" s="24" t="s">
        <v>0</v>
      </c>
      <c r="H31" s="11" t="s">
        <v>27</v>
      </c>
      <c r="I31" s="10"/>
      <c r="J31" s="24"/>
      <c r="K31" s="11"/>
      <c r="L31" s="10" t="s">
        <v>25</v>
      </c>
      <c r="M31" s="24" t="s">
        <v>0</v>
      </c>
      <c r="N31" s="11" t="s">
        <v>27</v>
      </c>
      <c r="O31" s="10" t="s">
        <v>25</v>
      </c>
      <c r="P31" s="24" t="s">
        <v>0</v>
      </c>
      <c r="Q31" s="11" t="s">
        <v>26</v>
      </c>
      <c r="R31" s="10" t="s">
        <v>25</v>
      </c>
      <c r="S31" s="24" t="s">
        <v>0</v>
      </c>
      <c r="T31" s="11" t="s">
        <v>27</v>
      </c>
      <c r="U31" s="19"/>
      <c r="V31" s="24"/>
      <c r="W31" s="20"/>
    </row>
    <row r="32" spans="1:24" ht="16.5" customHeight="1" thickTop="1" x14ac:dyDescent="0.25">
      <c r="A32" s="2"/>
      <c r="B32" s="32"/>
      <c r="C32" s="33"/>
      <c r="D32" s="33"/>
      <c r="E32" s="34"/>
      <c r="F32" s="108"/>
      <c r="G32" s="109"/>
      <c r="H32" s="110"/>
      <c r="I32" s="114"/>
      <c r="J32" s="102"/>
      <c r="K32" s="115"/>
      <c r="L32" s="114"/>
      <c r="M32" s="102"/>
      <c r="N32" s="118"/>
      <c r="O32" s="108" t="str">
        <f>O26</f>
        <v>TÓPICOS DE MEC. DOS SOLOS</v>
      </c>
      <c r="P32" s="109"/>
      <c r="Q32" s="110"/>
      <c r="R32" s="108" t="str">
        <f>F14</f>
        <v>ESTRADAS</v>
      </c>
      <c r="S32" s="109"/>
      <c r="T32" s="110"/>
      <c r="U32" s="114"/>
      <c r="V32" s="102"/>
      <c r="W32" s="103"/>
    </row>
    <row r="33" spans="1:23" ht="15.75" customHeight="1" x14ac:dyDescent="0.25">
      <c r="A33" s="2"/>
      <c r="B33" s="32"/>
      <c r="C33" s="33"/>
      <c r="D33" s="33"/>
      <c r="E33" s="34"/>
      <c r="F33" s="104"/>
      <c r="G33" s="105"/>
      <c r="H33" s="106"/>
      <c r="I33" s="104"/>
      <c r="J33" s="105"/>
      <c r="K33" s="106"/>
      <c r="L33" s="116"/>
      <c r="M33" s="104"/>
      <c r="N33" s="117"/>
      <c r="O33" s="104">
        <f>O30</f>
        <v>43636</v>
      </c>
      <c r="P33" s="105"/>
      <c r="Q33" s="106"/>
      <c r="R33" s="104">
        <v>43644</v>
      </c>
      <c r="S33" s="105"/>
      <c r="T33" s="106"/>
      <c r="U33" s="104"/>
      <c r="V33" s="105"/>
      <c r="W33" s="107"/>
    </row>
    <row r="34" spans="1:23" ht="16.5" customHeight="1" thickBot="1" x14ac:dyDescent="0.3">
      <c r="A34" s="2"/>
      <c r="B34" s="32"/>
      <c r="C34" s="33"/>
      <c r="D34" s="33"/>
      <c r="E34" s="34"/>
      <c r="F34" s="10"/>
      <c r="G34" s="35"/>
      <c r="H34" s="11"/>
      <c r="I34" s="12"/>
      <c r="J34" s="13"/>
      <c r="K34" s="14"/>
      <c r="L34" s="19"/>
      <c r="M34" s="24"/>
      <c r="N34" s="20"/>
      <c r="O34" s="10" t="s">
        <v>27</v>
      </c>
      <c r="P34" s="27" t="s">
        <v>0</v>
      </c>
      <c r="Q34" s="11" t="s">
        <v>28</v>
      </c>
      <c r="R34" s="10" t="s">
        <v>27</v>
      </c>
      <c r="S34" s="35" t="s">
        <v>0</v>
      </c>
      <c r="T34" s="11" t="s">
        <v>28</v>
      </c>
      <c r="U34" s="21"/>
      <c r="V34" s="13"/>
      <c r="W34" s="22"/>
    </row>
    <row r="35" spans="1:23" ht="15.75" thickTop="1" x14ac:dyDescent="0.25"/>
  </sheetData>
  <mergeCells count="125">
    <mergeCell ref="F33:H33"/>
    <mergeCell ref="I33:K33"/>
    <mergeCell ref="L33:N33"/>
    <mergeCell ref="O33:Q33"/>
    <mergeCell ref="R33:T33"/>
    <mergeCell ref="U33:W33"/>
    <mergeCell ref="F32:H32"/>
    <mergeCell ref="I32:K32"/>
    <mergeCell ref="L32:N32"/>
    <mergeCell ref="O32:Q32"/>
    <mergeCell ref="R32:T32"/>
    <mergeCell ref="U32:W32"/>
    <mergeCell ref="F30:H30"/>
    <mergeCell ref="I30:K30"/>
    <mergeCell ref="L30:N30"/>
    <mergeCell ref="O30:Q30"/>
    <mergeCell ref="R30:T30"/>
    <mergeCell ref="U30:W30"/>
    <mergeCell ref="F29:H29"/>
    <mergeCell ref="I29:K29"/>
    <mergeCell ref="L29:N29"/>
    <mergeCell ref="O29:Q29"/>
    <mergeCell ref="R29:T29"/>
    <mergeCell ref="U29:W29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2" zoomScale="90" zoomScaleNormal="100" zoomScaleSheetLayoutView="90" workbookViewId="0">
      <selection activeCell="K8" sqref="K8:M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37"/>
      <c r="C2" s="38"/>
      <c r="D2" s="38"/>
      <c r="E2" s="39"/>
      <c r="F2" s="46" t="s">
        <v>11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  <c r="U2" s="55" t="s">
        <v>7</v>
      </c>
      <c r="V2" s="56"/>
      <c r="W2" s="57"/>
      <c r="X2" s="1"/>
    </row>
    <row r="3" spans="1:25" ht="15.75" thickBot="1" x14ac:dyDescent="0.3">
      <c r="B3" s="40"/>
      <c r="C3" s="41"/>
      <c r="D3" s="41"/>
      <c r="E3" s="42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  <c r="U3" s="58" t="s">
        <v>10</v>
      </c>
      <c r="V3" s="58"/>
      <c r="W3" s="59"/>
      <c r="X3" s="1"/>
    </row>
    <row r="4" spans="1:25" ht="15.75" thickBot="1" x14ac:dyDescent="0.3">
      <c r="B4" s="40"/>
      <c r="C4" s="41"/>
      <c r="D4" s="41"/>
      <c r="E4" s="42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60" t="s">
        <v>8</v>
      </c>
      <c r="V4" s="60"/>
      <c r="W4" s="61"/>
    </row>
    <row r="5" spans="1:25" ht="15.75" thickBot="1" x14ac:dyDescent="0.3">
      <c r="B5" s="43"/>
      <c r="C5" s="44"/>
      <c r="D5" s="44"/>
      <c r="E5" s="45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60" t="s">
        <v>9</v>
      </c>
      <c r="V5" s="60"/>
      <c r="W5" s="61"/>
      <c r="X5" s="1"/>
    </row>
    <row r="6" spans="1:25" ht="12.75" customHeight="1" thickBot="1" x14ac:dyDescent="0.3">
      <c r="A6" s="1"/>
      <c r="B6" s="62" t="s">
        <v>12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"/>
    </row>
    <row r="7" spans="1:25" ht="16.5" thickBot="1" x14ac:dyDescent="0.3">
      <c r="A7" s="2"/>
      <c r="B7" s="64" t="s">
        <v>3</v>
      </c>
      <c r="C7" s="64"/>
      <c r="D7" s="64"/>
      <c r="E7" s="65"/>
      <c r="F7" s="66" t="s">
        <v>30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 t="s">
        <v>2</v>
      </c>
      <c r="S7" s="69"/>
      <c r="T7" s="68" t="s">
        <v>23</v>
      </c>
      <c r="U7" s="69"/>
      <c r="V7" s="69"/>
      <c r="W7" s="70"/>
    </row>
    <row r="8" spans="1:25" ht="16.5" thickBot="1" x14ac:dyDescent="0.3">
      <c r="A8" s="2"/>
      <c r="B8" s="71" t="s">
        <v>4</v>
      </c>
      <c r="C8" s="71"/>
      <c r="D8" s="71"/>
      <c r="E8" s="72"/>
      <c r="F8" s="73">
        <v>9</v>
      </c>
      <c r="G8" s="74"/>
      <c r="H8" s="74"/>
      <c r="I8" s="68" t="s">
        <v>1</v>
      </c>
      <c r="J8" s="69"/>
      <c r="K8" s="68"/>
      <c r="L8" s="69"/>
      <c r="M8" s="69"/>
      <c r="N8" s="23" t="s">
        <v>5</v>
      </c>
      <c r="O8" s="68"/>
      <c r="P8" s="69"/>
      <c r="Q8" s="75"/>
      <c r="R8" s="76" t="s">
        <v>6</v>
      </c>
      <c r="S8" s="77"/>
      <c r="T8" s="76"/>
      <c r="U8" s="77"/>
      <c r="V8" s="77"/>
      <c r="W8" s="78"/>
    </row>
    <row r="9" spans="1:25" ht="7.5" customHeight="1" thickBot="1" x14ac:dyDescent="0.3">
      <c r="A9" s="2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1"/>
    </row>
    <row r="10" spans="1:25" ht="16.5" thickBot="1" x14ac:dyDescent="0.3">
      <c r="A10" s="2"/>
      <c r="B10" s="81"/>
      <c r="C10" s="81"/>
      <c r="D10" s="81"/>
      <c r="E10" s="81"/>
      <c r="F10" s="82" t="s">
        <v>17</v>
      </c>
      <c r="G10" s="83"/>
      <c r="H10" s="84"/>
      <c r="I10" s="82" t="s">
        <v>18</v>
      </c>
      <c r="J10" s="83"/>
      <c r="K10" s="84"/>
      <c r="L10" s="82" t="s">
        <v>19</v>
      </c>
      <c r="M10" s="83"/>
      <c r="N10" s="84"/>
      <c r="O10" s="82" t="s">
        <v>20</v>
      </c>
      <c r="P10" s="83"/>
      <c r="Q10" s="84"/>
      <c r="R10" s="82" t="s">
        <v>21</v>
      </c>
      <c r="S10" s="83"/>
      <c r="T10" s="84"/>
      <c r="U10" s="82" t="s">
        <v>22</v>
      </c>
      <c r="V10" s="83"/>
      <c r="W10" s="84"/>
      <c r="X10" s="1"/>
    </row>
    <row r="11" spans="1:25" ht="30" customHeight="1" x14ac:dyDescent="0.25">
      <c r="A11" s="2"/>
      <c r="B11" s="85" t="s">
        <v>13</v>
      </c>
      <c r="C11" s="85"/>
      <c r="D11" s="85"/>
      <c r="E11" s="86"/>
      <c r="F11" s="91" t="s">
        <v>70</v>
      </c>
      <c r="G11" s="92"/>
      <c r="H11" s="93"/>
      <c r="I11" s="91" t="s">
        <v>71</v>
      </c>
      <c r="J11" s="92"/>
      <c r="K11" s="93"/>
      <c r="L11" s="91" t="s">
        <v>72</v>
      </c>
      <c r="M11" s="92"/>
      <c r="N11" s="93"/>
      <c r="O11" s="91" t="s">
        <v>74</v>
      </c>
      <c r="P11" s="92"/>
      <c r="Q11" s="93"/>
      <c r="R11" s="91" t="s">
        <v>75</v>
      </c>
      <c r="S11" s="92"/>
      <c r="T11" s="93"/>
      <c r="U11" s="92"/>
      <c r="V11" s="92"/>
      <c r="W11" s="95"/>
      <c r="Y11" s="26"/>
    </row>
    <row r="12" spans="1:25" ht="15.75" x14ac:dyDescent="0.25">
      <c r="A12" s="2"/>
      <c r="B12" s="87"/>
      <c r="C12" s="87"/>
      <c r="D12" s="87"/>
      <c r="E12" s="88"/>
      <c r="F12" s="96">
        <f>'1NMA'!F12:H12</f>
        <v>43563</v>
      </c>
      <c r="G12" s="97"/>
      <c r="H12" s="98"/>
      <c r="I12" s="96">
        <f>'1NMA'!I12:K12</f>
        <v>43564</v>
      </c>
      <c r="J12" s="97"/>
      <c r="K12" s="98"/>
      <c r="L12" s="96">
        <f>'1NMA'!L12:N12</f>
        <v>43565</v>
      </c>
      <c r="M12" s="97"/>
      <c r="N12" s="98"/>
      <c r="O12" s="96">
        <f>'1NMA'!O12:Q12</f>
        <v>43559</v>
      </c>
      <c r="P12" s="97"/>
      <c r="Q12" s="98"/>
      <c r="R12" s="96">
        <f>'1NMA'!R12:T12</f>
        <v>43560</v>
      </c>
      <c r="S12" s="97"/>
      <c r="T12" s="98"/>
      <c r="U12" s="96"/>
      <c r="V12" s="97"/>
      <c r="W12" s="101"/>
      <c r="X12" s="4"/>
    </row>
    <row r="13" spans="1:25" ht="16.5" thickBot="1" x14ac:dyDescent="0.3">
      <c r="A13" s="2"/>
      <c r="B13" s="87"/>
      <c r="C13" s="87"/>
      <c r="D13" s="87"/>
      <c r="E13" s="88"/>
      <c r="F13" s="5" t="s">
        <v>33</v>
      </c>
      <c r="G13" s="28" t="s">
        <v>0</v>
      </c>
      <c r="H13" s="6" t="s">
        <v>35</v>
      </c>
      <c r="I13" s="5" t="s">
        <v>33</v>
      </c>
      <c r="J13" s="28" t="s">
        <v>0</v>
      </c>
      <c r="K13" s="6" t="s">
        <v>35</v>
      </c>
      <c r="L13" s="5" t="s">
        <v>33</v>
      </c>
      <c r="M13" s="28" t="s">
        <v>0</v>
      </c>
      <c r="N13" s="6" t="s">
        <v>34</v>
      </c>
      <c r="O13" s="5" t="s">
        <v>33</v>
      </c>
      <c r="P13" s="28" t="s">
        <v>0</v>
      </c>
      <c r="Q13" s="6" t="s">
        <v>39</v>
      </c>
      <c r="R13" s="5" t="s">
        <v>33</v>
      </c>
      <c r="S13" s="28" t="s">
        <v>0</v>
      </c>
      <c r="T13" s="6" t="s">
        <v>34</v>
      </c>
      <c r="U13" s="15"/>
      <c r="V13" s="28"/>
      <c r="W13" s="16"/>
      <c r="X13" s="4"/>
    </row>
    <row r="14" spans="1:25" ht="30" customHeight="1" x14ac:dyDescent="0.25">
      <c r="A14" s="2"/>
      <c r="B14" s="87"/>
      <c r="C14" s="87"/>
      <c r="D14" s="87"/>
      <c r="E14" s="88"/>
      <c r="F14" s="91"/>
      <c r="G14" s="92"/>
      <c r="H14" s="93"/>
      <c r="I14" s="91"/>
      <c r="J14" s="92"/>
      <c r="K14" s="93"/>
      <c r="L14" s="91"/>
      <c r="M14" s="92"/>
      <c r="N14" s="93"/>
      <c r="O14" s="91"/>
      <c r="P14" s="92"/>
      <c r="Q14" s="93"/>
      <c r="R14" s="91"/>
      <c r="S14" s="92"/>
      <c r="T14" s="93"/>
      <c r="U14" s="91"/>
      <c r="V14" s="92"/>
      <c r="W14" s="95"/>
    </row>
    <row r="15" spans="1:25" ht="15.75" x14ac:dyDescent="0.25">
      <c r="A15" s="2"/>
      <c r="B15" s="87"/>
      <c r="C15" s="87"/>
      <c r="D15" s="87"/>
      <c r="E15" s="88"/>
      <c r="F15" s="96"/>
      <c r="G15" s="97"/>
      <c r="H15" s="98"/>
      <c r="I15" s="96"/>
      <c r="J15" s="97"/>
      <c r="K15" s="98"/>
      <c r="L15" s="96"/>
      <c r="M15" s="97"/>
      <c r="N15" s="98"/>
      <c r="O15" s="96"/>
      <c r="P15" s="97"/>
      <c r="Q15" s="98"/>
      <c r="R15" s="96"/>
      <c r="S15" s="97"/>
      <c r="T15" s="98"/>
      <c r="U15" s="96"/>
      <c r="V15" s="97"/>
      <c r="W15" s="101"/>
    </row>
    <row r="16" spans="1:25" ht="16.5" thickBot="1" x14ac:dyDescent="0.3">
      <c r="A16" s="2"/>
      <c r="B16" s="89"/>
      <c r="C16" s="89"/>
      <c r="D16" s="89"/>
      <c r="E16" s="90"/>
      <c r="F16" s="7"/>
      <c r="G16" s="8"/>
      <c r="H16" s="9"/>
      <c r="I16" s="7"/>
      <c r="J16" s="8"/>
      <c r="K16" s="9"/>
      <c r="L16" s="5"/>
      <c r="M16" s="28"/>
      <c r="N16" s="6"/>
      <c r="O16" s="7"/>
      <c r="P16" s="8"/>
      <c r="Q16" s="9"/>
      <c r="R16" s="7"/>
      <c r="S16" s="8"/>
      <c r="T16" s="9"/>
      <c r="U16" s="18"/>
      <c r="V16" s="8"/>
      <c r="W16" s="17"/>
    </row>
    <row r="17" spans="1:24" ht="30" customHeight="1" thickTop="1" x14ac:dyDescent="0.25">
      <c r="A17" s="2"/>
      <c r="B17" s="120" t="s">
        <v>14</v>
      </c>
      <c r="C17" s="121"/>
      <c r="D17" s="121"/>
      <c r="E17" s="122"/>
      <c r="F17" s="108" t="str">
        <f>F11</f>
        <v>FUNDAÇÕES</v>
      </c>
      <c r="G17" s="109"/>
      <c r="H17" s="110"/>
      <c r="I17" s="108" t="str">
        <f>I11</f>
        <v>INSTALAÇÕES HIDRÁULICAS</v>
      </c>
      <c r="J17" s="109"/>
      <c r="K17" s="110"/>
      <c r="L17" s="108" t="str">
        <f>L11</f>
        <v>CONSTRUÇÕES ESPECIAIS</v>
      </c>
      <c r="M17" s="109"/>
      <c r="N17" s="110"/>
      <c r="O17" s="108" t="str">
        <f>O11</f>
        <v>PONTES</v>
      </c>
      <c r="P17" s="109"/>
      <c r="Q17" s="110"/>
      <c r="R17" s="108" t="str">
        <f>R11</f>
        <v>ENGENHARIA DAS AVALIAÇÕES</v>
      </c>
      <c r="S17" s="109"/>
      <c r="T17" s="110"/>
      <c r="U17" s="102"/>
      <c r="V17" s="102"/>
      <c r="W17" s="103"/>
    </row>
    <row r="18" spans="1:24" ht="15.75" customHeight="1" x14ac:dyDescent="0.25">
      <c r="A18" s="2"/>
      <c r="B18" s="123"/>
      <c r="C18" s="124"/>
      <c r="D18" s="124"/>
      <c r="E18" s="125"/>
      <c r="F18" s="104">
        <f>'1NMA'!F18:H18</f>
        <v>43619</v>
      </c>
      <c r="G18" s="105"/>
      <c r="H18" s="106"/>
      <c r="I18" s="104">
        <f>'1NMA'!I18:K18</f>
        <v>43620</v>
      </c>
      <c r="J18" s="105"/>
      <c r="K18" s="106"/>
      <c r="L18" s="104">
        <f>'1NMA'!L18:N18</f>
        <v>43621</v>
      </c>
      <c r="M18" s="105"/>
      <c r="N18" s="106"/>
      <c r="O18" s="104">
        <f>'1NMA'!O18:Q18</f>
        <v>43622</v>
      </c>
      <c r="P18" s="105"/>
      <c r="Q18" s="106"/>
      <c r="R18" s="104">
        <f>'1NMA'!R18:T18</f>
        <v>43623</v>
      </c>
      <c r="S18" s="105"/>
      <c r="T18" s="106"/>
      <c r="U18" s="104"/>
      <c r="V18" s="105"/>
      <c r="W18" s="107"/>
    </row>
    <row r="19" spans="1:24" ht="16.5" customHeight="1" thickBot="1" x14ac:dyDescent="0.3">
      <c r="A19" s="2"/>
      <c r="B19" s="123"/>
      <c r="C19" s="124"/>
      <c r="D19" s="124"/>
      <c r="E19" s="125"/>
      <c r="F19" s="10" t="s">
        <v>33</v>
      </c>
      <c r="G19" s="27" t="s">
        <v>0</v>
      </c>
      <c r="H19" s="11" t="s">
        <v>35</v>
      </c>
      <c r="I19" s="10" t="s">
        <v>33</v>
      </c>
      <c r="J19" s="27" t="s">
        <v>0</v>
      </c>
      <c r="K19" s="11" t="s">
        <v>35</v>
      </c>
      <c r="L19" s="10" t="s">
        <v>33</v>
      </c>
      <c r="M19" s="27" t="s">
        <v>0</v>
      </c>
      <c r="N19" s="11" t="s">
        <v>34</v>
      </c>
      <c r="O19" s="10" t="s">
        <v>33</v>
      </c>
      <c r="P19" s="27" t="s">
        <v>0</v>
      </c>
      <c r="Q19" s="11" t="s">
        <v>39</v>
      </c>
      <c r="R19" s="10" t="s">
        <v>33</v>
      </c>
      <c r="S19" s="27" t="s">
        <v>0</v>
      </c>
      <c r="T19" s="11" t="s">
        <v>34</v>
      </c>
      <c r="U19" s="19"/>
      <c r="V19" s="27"/>
      <c r="W19" s="20"/>
      <c r="X19" s="4"/>
    </row>
    <row r="20" spans="1:24" ht="15.75" customHeight="1" thickTop="1" x14ac:dyDescent="0.25">
      <c r="A20" s="2"/>
      <c r="B20" s="123"/>
      <c r="C20" s="124"/>
      <c r="D20" s="124"/>
      <c r="E20" s="125"/>
      <c r="F20" s="114"/>
      <c r="G20" s="102"/>
      <c r="H20" s="115"/>
      <c r="I20" s="114"/>
      <c r="J20" s="102"/>
      <c r="K20" s="115"/>
      <c r="L20" s="108"/>
      <c r="M20" s="109"/>
      <c r="N20" s="110"/>
      <c r="O20" s="114"/>
      <c r="P20" s="102"/>
      <c r="Q20" s="115"/>
      <c r="R20" s="114"/>
      <c r="S20" s="102"/>
      <c r="T20" s="115"/>
      <c r="U20" s="114"/>
      <c r="V20" s="102"/>
      <c r="W20" s="103"/>
    </row>
    <row r="21" spans="1:24" ht="15.75" customHeight="1" x14ac:dyDescent="0.25">
      <c r="A21" s="2"/>
      <c r="B21" s="123"/>
      <c r="C21" s="124"/>
      <c r="D21" s="124"/>
      <c r="E21" s="125"/>
      <c r="F21" s="104"/>
      <c r="G21" s="105"/>
      <c r="H21" s="106"/>
      <c r="I21" s="104"/>
      <c r="J21" s="105"/>
      <c r="K21" s="106"/>
      <c r="L21" s="130"/>
      <c r="M21" s="131"/>
      <c r="N21" s="132"/>
      <c r="O21" s="104"/>
      <c r="P21" s="105"/>
      <c r="Q21" s="106"/>
      <c r="R21" s="104"/>
      <c r="S21" s="105"/>
      <c r="T21" s="106"/>
      <c r="U21" s="104"/>
      <c r="V21" s="105"/>
      <c r="W21" s="107"/>
    </row>
    <row r="22" spans="1:24" ht="16.5" customHeight="1" thickBot="1" x14ac:dyDescent="0.3">
      <c r="A22" s="2"/>
      <c r="B22" s="126"/>
      <c r="C22" s="127"/>
      <c r="D22" s="127"/>
      <c r="E22" s="128"/>
      <c r="F22" s="12"/>
      <c r="G22" s="13"/>
      <c r="H22" s="14"/>
      <c r="I22" s="12"/>
      <c r="J22" s="13"/>
      <c r="K22" s="14"/>
      <c r="L22" s="10"/>
      <c r="M22" s="27"/>
      <c r="N22" s="11"/>
      <c r="O22" s="12"/>
      <c r="P22" s="13"/>
      <c r="Q22" s="14"/>
      <c r="R22" s="12"/>
      <c r="S22" s="13"/>
      <c r="T22" s="14"/>
      <c r="U22" s="21"/>
      <c r="V22" s="13"/>
      <c r="W22" s="22"/>
    </row>
    <row r="23" spans="1:24" ht="30" customHeight="1" thickTop="1" x14ac:dyDescent="0.25">
      <c r="A23" s="2"/>
      <c r="B23" s="85" t="s">
        <v>15</v>
      </c>
      <c r="C23" s="85"/>
      <c r="D23" s="85"/>
      <c r="E23" s="86"/>
      <c r="F23" s="111" t="str">
        <f>F11</f>
        <v>FUNDAÇÕES</v>
      </c>
      <c r="G23" s="112"/>
      <c r="H23" s="113"/>
      <c r="I23" s="111" t="str">
        <f>I11</f>
        <v>INSTALAÇÕES HIDRÁULICAS</v>
      </c>
      <c r="J23" s="112"/>
      <c r="K23" s="113"/>
      <c r="L23" s="111" t="str">
        <f>L11</f>
        <v>CONSTRUÇÕES ESPECIAIS</v>
      </c>
      <c r="M23" s="112"/>
      <c r="N23" s="113"/>
      <c r="O23" s="111" t="str">
        <f>O11</f>
        <v>PONTES</v>
      </c>
      <c r="P23" s="112"/>
      <c r="Q23" s="113"/>
      <c r="R23" s="111" t="str">
        <f>R11</f>
        <v>ENGENHARIA DAS AVALIAÇÕES</v>
      </c>
      <c r="S23" s="112"/>
      <c r="T23" s="113"/>
      <c r="U23" s="111"/>
      <c r="V23" s="112"/>
      <c r="W23" s="119"/>
    </row>
    <row r="24" spans="1:24" ht="15.75" x14ac:dyDescent="0.25">
      <c r="A24" s="2"/>
      <c r="B24" s="87"/>
      <c r="C24" s="87"/>
      <c r="D24" s="87"/>
      <c r="E24" s="88"/>
      <c r="F24" s="96">
        <f>'1NMA'!F24:H24</f>
        <v>43633</v>
      </c>
      <c r="G24" s="97"/>
      <c r="H24" s="98"/>
      <c r="I24" s="96">
        <f>'1NMA'!I24:K24</f>
        <v>43627</v>
      </c>
      <c r="J24" s="97"/>
      <c r="K24" s="98"/>
      <c r="L24" s="96">
        <f>'1NMA'!L24:N24</f>
        <v>43628</v>
      </c>
      <c r="M24" s="97"/>
      <c r="N24" s="98"/>
      <c r="O24" s="96">
        <f>'1NMA'!O24:Q24</f>
        <v>43629</v>
      </c>
      <c r="P24" s="97"/>
      <c r="Q24" s="98"/>
      <c r="R24" s="96">
        <f>'1NMA'!R24:T24</f>
        <v>43630</v>
      </c>
      <c r="S24" s="97"/>
      <c r="T24" s="98"/>
      <c r="U24" s="96"/>
      <c r="V24" s="97"/>
      <c r="W24" s="101"/>
    </row>
    <row r="25" spans="1:24" ht="16.5" thickBot="1" x14ac:dyDescent="0.3">
      <c r="A25" s="2"/>
      <c r="B25" s="87"/>
      <c r="C25" s="87"/>
      <c r="D25" s="87"/>
      <c r="E25" s="88"/>
      <c r="F25" s="5" t="s">
        <v>33</v>
      </c>
      <c r="G25" s="28" t="s">
        <v>0</v>
      </c>
      <c r="H25" s="6" t="s">
        <v>35</v>
      </c>
      <c r="I25" s="5" t="s">
        <v>33</v>
      </c>
      <c r="J25" s="28" t="s">
        <v>0</v>
      </c>
      <c r="K25" s="6" t="s">
        <v>35</v>
      </c>
      <c r="L25" s="5" t="s">
        <v>33</v>
      </c>
      <c r="M25" s="28" t="s">
        <v>0</v>
      </c>
      <c r="N25" s="6" t="s">
        <v>34</v>
      </c>
      <c r="O25" s="5" t="s">
        <v>33</v>
      </c>
      <c r="P25" s="28" t="s">
        <v>0</v>
      </c>
      <c r="Q25" s="6" t="s">
        <v>39</v>
      </c>
      <c r="R25" s="5" t="s">
        <v>33</v>
      </c>
      <c r="S25" s="28" t="s">
        <v>0</v>
      </c>
      <c r="T25" s="6" t="s">
        <v>34</v>
      </c>
      <c r="U25" s="15"/>
      <c r="V25" s="28"/>
      <c r="W25" s="16"/>
    </row>
    <row r="26" spans="1:24" ht="30" customHeight="1" x14ac:dyDescent="0.25">
      <c r="A26" s="2"/>
      <c r="B26" s="87"/>
      <c r="C26" s="87"/>
      <c r="D26" s="87"/>
      <c r="E26" s="88"/>
      <c r="F26" s="91"/>
      <c r="G26" s="92"/>
      <c r="H26" s="93"/>
      <c r="I26" s="91"/>
      <c r="J26" s="92"/>
      <c r="K26" s="93"/>
      <c r="L26" s="91"/>
      <c r="M26" s="92"/>
      <c r="N26" s="93"/>
      <c r="O26" s="91"/>
      <c r="P26" s="92"/>
      <c r="Q26" s="93"/>
      <c r="R26" s="91"/>
      <c r="S26" s="92"/>
      <c r="T26" s="93"/>
      <c r="U26" s="91"/>
      <c r="V26" s="92"/>
      <c r="W26" s="95"/>
    </row>
    <row r="27" spans="1:24" ht="15.75" x14ac:dyDescent="0.25">
      <c r="A27" s="2"/>
      <c r="B27" s="87"/>
      <c r="C27" s="87"/>
      <c r="D27" s="87"/>
      <c r="E27" s="88"/>
      <c r="F27" s="96"/>
      <c r="G27" s="97"/>
      <c r="H27" s="98"/>
      <c r="I27" s="96"/>
      <c r="J27" s="97"/>
      <c r="K27" s="98"/>
      <c r="L27" s="96"/>
      <c r="M27" s="97"/>
      <c r="N27" s="98"/>
      <c r="O27" s="96"/>
      <c r="P27" s="97"/>
      <c r="Q27" s="98"/>
      <c r="R27" s="96"/>
      <c r="S27" s="97"/>
      <c r="T27" s="98"/>
      <c r="U27" s="96"/>
      <c r="V27" s="97"/>
      <c r="W27" s="101"/>
    </row>
    <row r="28" spans="1:24" ht="16.5" thickBot="1" x14ac:dyDescent="0.3">
      <c r="A28" s="2"/>
      <c r="B28" s="89"/>
      <c r="C28" s="89"/>
      <c r="D28" s="89"/>
      <c r="E28" s="90"/>
      <c r="F28" s="7"/>
      <c r="G28" s="8"/>
      <c r="H28" s="9"/>
      <c r="I28" s="7"/>
      <c r="J28" s="8"/>
      <c r="K28" s="9"/>
      <c r="L28" s="5"/>
      <c r="M28" s="28"/>
      <c r="N28" s="6"/>
      <c r="O28" s="7"/>
      <c r="P28" s="8"/>
      <c r="Q28" s="9"/>
      <c r="R28" s="7"/>
      <c r="S28" s="8"/>
      <c r="T28" s="9"/>
      <c r="U28" s="18"/>
      <c r="V28" s="8"/>
      <c r="W28" s="17"/>
    </row>
    <row r="29" spans="1:24" ht="30" customHeight="1" thickTop="1" x14ac:dyDescent="0.25">
      <c r="A29" s="2"/>
      <c r="B29" s="29" t="s">
        <v>16</v>
      </c>
      <c r="C29" s="30"/>
      <c r="D29" s="30"/>
      <c r="E29" s="31"/>
      <c r="F29" s="108" t="str">
        <f>F11</f>
        <v>FUNDAÇÕES</v>
      </c>
      <c r="G29" s="109"/>
      <c r="H29" s="110"/>
      <c r="I29" s="108" t="str">
        <f>I11</f>
        <v>INSTALAÇÕES HIDRÁULICAS</v>
      </c>
      <c r="J29" s="109"/>
      <c r="K29" s="110"/>
      <c r="L29" s="108" t="str">
        <f>L11</f>
        <v>CONSTRUÇÕES ESPECIAIS</v>
      </c>
      <c r="M29" s="109"/>
      <c r="N29" s="110"/>
      <c r="O29" s="108" t="str">
        <f>O11</f>
        <v>PONTES</v>
      </c>
      <c r="P29" s="109"/>
      <c r="Q29" s="110"/>
      <c r="R29" s="108" t="str">
        <f>R11</f>
        <v>ENGENHARIA DAS AVALIAÇÕES</v>
      </c>
      <c r="S29" s="109"/>
      <c r="T29" s="110"/>
      <c r="U29" s="108"/>
      <c r="V29" s="109"/>
      <c r="W29" s="129"/>
    </row>
    <row r="30" spans="1:24" ht="15.75" customHeight="1" x14ac:dyDescent="0.25">
      <c r="A30" s="2"/>
      <c r="B30" s="32"/>
      <c r="C30" s="33"/>
      <c r="D30" s="33"/>
      <c r="E30" s="34"/>
      <c r="F30" s="104">
        <f>'1NMA'!F30:H30</f>
        <v>43640</v>
      </c>
      <c r="G30" s="105"/>
      <c r="H30" s="106"/>
      <c r="I30" s="104">
        <f>'1NMA'!I30:K30</f>
        <v>43641</v>
      </c>
      <c r="J30" s="105"/>
      <c r="K30" s="106"/>
      <c r="L30" s="104">
        <f>'1NMA'!L30:N30</f>
        <v>43635</v>
      </c>
      <c r="M30" s="105"/>
      <c r="N30" s="106"/>
      <c r="O30" s="104">
        <f>'1NMA'!O30:Q30</f>
        <v>43636</v>
      </c>
      <c r="P30" s="105"/>
      <c r="Q30" s="106"/>
      <c r="R30" s="104">
        <f>'1NMA'!R30:T30</f>
        <v>43637</v>
      </c>
      <c r="S30" s="105"/>
      <c r="T30" s="106"/>
      <c r="U30" s="104"/>
      <c r="V30" s="105"/>
      <c r="W30" s="107"/>
    </row>
    <row r="31" spans="1:24" ht="16.5" customHeight="1" thickBot="1" x14ac:dyDescent="0.3">
      <c r="A31" s="2"/>
      <c r="B31" s="32"/>
      <c r="C31" s="33"/>
      <c r="D31" s="33"/>
      <c r="E31" s="34"/>
      <c r="F31" s="10" t="s">
        <v>33</v>
      </c>
      <c r="G31" s="27" t="s">
        <v>0</v>
      </c>
      <c r="H31" s="11" t="s">
        <v>35</v>
      </c>
      <c r="I31" s="10" t="s">
        <v>33</v>
      </c>
      <c r="J31" s="27" t="s">
        <v>0</v>
      </c>
      <c r="K31" s="11" t="s">
        <v>35</v>
      </c>
      <c r="L31" s="10" t="s">
        <v>33</v>
      </c>
      <c r="M31" s="27" t="s">
        <v>0</v>
      </c>
      <c r="N31" s="11" t="s">
        <v>73</v>
      </c>
      <c r="O31" s="10" t="s">
        <v>33</v>
      </c>
      <c r="P31" s="27" t="s">
        <v>0</v>
      </c>
      <c r="Q31" s="11" t="s">
        <v>39</v>
      </c>
      <c r="R31" s="10" t="s">
        <v>33</v>
      </c>
      <c r="S31" s="27" t="s">
        <v>0</v>
      </c>
      <c r="T31" s="11" t="s">
        <v>34</v>
      </c>
      <c r="U31" s="19"/>
      <c r="V31" s="27"/>
      <c r="W31" s="20"/>
    </row>
    <row r="32" spans="1:24" ht="16.5" customHeight="1" thickTop="1" x14ac:dyDescent="0.25">
      <c r="A32" s="2"/>
      <c r="B32" s="32"/>
      <c r="C32" s="33"/>
      <c r="D32" s="33"/>
      <c r="E32" s="34"/>
      <c r="F32" s="114"/>
      <c r="G32" s="102"/>
      <c r="H32" s="115"/>
      <c r="I32" s="114"/>
      <c r="J32" s="102"/>
      <c r="K32" s="115"/>
      <c r="L32" s="108"/>
      <c r="M32" s="109"/>
      <c r="N32" s="110"/>
      <c r="O32" s="114"/>
      <c r="P32" s="102"/>
      <c r="Q32" s="115"/>
      <c r="R32" s="108"/>
      <c r="S32" s="109"/>
      <c r="T32" s="110"/>
      <c r="U32" s="114"/>
      <c r="V32" s="102"/>
      <c r="W32" s="103"/>
    </row>
    <row r="33" spans="1:23" ht="15.75" customHeight="1" x14ac:dyDescent="0.25">
      <c r="A33" s="2"/>
      <c r="B33" s="32"/>
      <c r="C33" s="33"/>
      <c r="D33" s="33"/>
      <c r="E33" s="34"/>
      <c r="F33" s="104"/>
      <c r="G33" s="105"/>
      <c r="H33" s="106"/>
      <c r="I33" s="104"/>
      <c r="J33" s="105"/>
      <c r="K33" s="106"/>
      <c r="L33" s="130"/>
      <c r="M33" s="131"/>
      <c r="N33" s="132"/>
      <c r="O33" s="104"/>
      <c r="P33" s="105"/>
      <c r="Q33" s="106"/>
      <c r="R33" s="104"/>
      <c r="S33" s="105"/>
      <c r="T33" s="106"/>
      <c r="U33" s="104"/>
      <c r="V33" s="105"/>
      <c r="W33" s="107"/>
    </row>
    <row r="34" spans="1:23" ht="16.5" customHeight="1" thickBot="1" x14ac:dyDescent="0.3">
      <c r="A34" s="2"/>
      <c r="B34" s="32"/>
      <c r="C34" s="33"/>
      <c r="D34" s="33"/>
      <c r="E34" s="34"/>
      <c r="F34" s="12"/>
      <c r="G34" s="13"/>
      <c r="H34" s="14"/>
      <c r="I34" s="12"/>
      <c r="J34" s="13"/>
      <c r="K34" s="14"/>
      <c r="L34" s="10"/>
      <c r="M34" s="27"/>
      <c r="N34" s="11"/>
      <c r="O34" s="12"/>
      <c r="P34" s="13"/>
      <c r="Q34" s="14"/>
      <c r="R34" s="10"/>
      <c r="S34" s="27"/>
      <c r="T34" s="11"/>
      <c r="U34" s="21"/>
      <c r="V34" s="13"/>
      <c r="W34" s="22"/>
    </row>
    <row r="35" spans="1:23" ht="15.75" thickTop="1" x14ac:dyDescent="0.25"/>
  </sheetData>
  <mergeCells count="125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F30:H30"/>
    <mergeCell ref="I30:K30"/>
    <mergeCell ref="L30:N30"/>
    <mergeCell ref="O30:Q30"/>
    <mergeCell ref="R30:T30"/>
    <mergeCell ref="U30:W30"/>
    <mergeCell ref="F29:H29"/>
    <mergeCell ref="I29:K29"/>
    <mergeCell ref="L29:N29"/>
    <mergeCell ref="O29:Q29"/>
    <mergeCell ref="R29:T29"/>
    <mergeCell ref="U29:W29"/>
    <mergeCell ref="F33:H33"/>
    <mergeCell ref="I33:K33"/>
    <mergeCell ref="L33:N33"/>
    <mergeCell ref="O33:Q33"/>
    <mergeCell ref="R33:T33"/>
    <mergeCell ref="U33:W33"/>
    <mergeCell ref="F32:H32"/>
    <mergeCell ref="I32:K32"/>
    <mergeCell ref="L32:N32"/>
    <mergeCell ref="O32:Q32"/>
    <mergeCell ref="R32:T32"/>
    <mergeCell ref="U32:W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10</vt:i4>
      </vt:variant>
    </vt:vector>
  </HeadingPairs>
  <TitlesOfParts>
    <vt:vector size="24" baseType="lpstr">
      <vt:lpstr>1NMA</vt:lpstr>
      <vt:lpstr>1NNA</vt:lpstr>
      <vt:lpstr>3NMA.</vt:lpstr>
      <vt:lpstr>5NMA.</vt:lpstr>
      <vt:lpstr>5NNA</vt:lpstr>
      <vt:lpstr>7NMA</vt:lpstr>
      <vt:lpstr>7NNA</vt:lpstr>
      <vt:lpstr>8NNA</vt:lpstr>
      <vt:lpstr>9NMA</vt:lpstr>
      <vt:lpstr>9NTA</vt:lpstr>
      <vt:lpstr>9NNA</vt:lpstr>
      <vt:lpstr>9NNB</vt:lpstr>
      <vt:lpstr>10NNA</vt:lpstr>
      <vt:lpstr>Plan3</vt:lpstr>
      <vt:lpstr>'10NNA'!Area_de_impressao</vt:lpstr>
      <vt:lpstr>'1NMA'!Area_de_impressao</vt:lpstr>
      <vt:lpstr>'1NNA'!Area_de_impressao</vt:lpstr>
      <vt:lpstr>'3NMA.'!Area_de_impressao</vt:lpstr>
      <vt:lpstr>'5NNA'!Area_de_impressao</vt:lpstr>
      <vt:lpstr>'7NNA'!Area_de_impressao</vt:lpstr>
      <vt:lpstr>'8NNA'!Area_de_impressao</vt:lpstr>
      <vt:lpstr>'9NNA'!Area_de_impressao</vt:lpstr>
      <vt:lpstr>'9NNB'!Area_de_impressao</vt:lpstr>
      <vt:lpstr>'9NTA'!Area_de_impressao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root</cp:lastModifiedBy>
  <cp:lastPrinted>2013-03-05T14:42:04Z</cp:lastPrinted>
  <dcterms:created xsi:type="dcterms:W3CDTF">2013-02-21T20:48:21Z</dcterms:created>
  <dcterms:modified xsi:type="dcterms:W3CDTF">2019-02-22T15:12:57Z</dcterms:modified>
</cp:coreProperties>
</file>